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66925"/>
  <xr:revisionPtr revIDLastSave="30" documentId="11_C4788D40C0C96A3522F3352AFFC21AE4771B4E63" xr6:coauthVersionLast="47" xr6:coauthVersionMax="47" xr10:uidLastSave="{A056CD8E-79AF-4F16-8A7E-D86AB85A4443}"/>
  <bookViews>
    <workbookView xWindow="0" yWindow="0" windowWidth="0" windowHeight="0" xr2:uid="{00000000-000D-0000-FFFF-FFFF00000000}"/>
  </bookViews>
  <sheets>
    <sheet name="Plan de accion Fase I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G29" i="1"/>
  <c r="G27" i="1"/>
  <c r="G26" i="1"/>
  <c r="G25" i="1"/>
  <c r="G24" i="1"/>
  <c r="G23" i="1"/>
  <c r="G21" i="1"/>
  <c r="G20" i="1"/>
  <c r="G19" i="1"/>
  <c r="G18" i="1"/>
  <c r="G16" i="1"/>
  <c r="G15" i="1"/>
  <c r="G14" i="1"/>
  <c r="G13" i="1"/>
  <c r="G12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<sst xmlns="http://schemas.openxmlformats.org/spreadsheetml/2006/main" count="164" uniqueCount="71">
  <si>
    <t xml:space="preserve">Plan de Acción Fase I: Priorización de Servicios y Estrategias de la SDIS Adaptados con Enfoque Diferencial de Discapacidad.  </t>
  </si>
  <si>
    <t>TÍTULO</t>
  </si>
  <si>
    <t xml:space="preserve">Priorización de Servicios y Estrategias de la SDIS Adaptados con Enfoque Diferencial de Discapacidad.  </t>
  </si>
  <si>
    <t xml:space="preserve">DEPENDENCIA </t>
  </si>
  <si>
    <t>Subdirección para la Discapacdad</t>
  </si>
  <si>
    <t xml:space="preserve">RESPONSABLE </t>
  </si>
  <si>
    <t xml:space="preserve">Tatiana Forero Mosquera </t>
  </si>
  <si>
    <t>FECHA</t>
  </si>
  <si>
    <t>NÚMERO EDT</t>
  </si>
  <si>
    <t>TÍTULO DE LA TAREA</t>
  </si>
  <si>
    <t>RESPONSABLE DE LA TAREA</t>
  </si>
  <si>
    <t>FECHA DE INICIO</t>
  </si>
  <si>
    <t>FECHA DE ENTREGA</t>
  </si>
  <si>
    <t>DURACIÓN</t>
  </si>
  <si>
    <t>% COMPLETADO 
DE LA TAREA</t>
  </si>
  <si>
    <t xml:space="preserve">SEPTIEMBRE </t>
  </si>
  <si>
    <t>OCTUBRE</t>
  </si>
  <si>
    <t>NOVIEMBRE</t>
  </si>
  <si>
    <t>DICIEMBRE</t>
  </si>
  <si>
    <t>SEMANA 1</t>
  </si>
  <si>
    <t>SEMANA 2</t>
  </si>
  <si>
    <t>SEMANA 3</t>
  </si>
  <si>
    <t>SEMANA 4</t>
  </si>
  <si>
    <t>SEMANA 5</t>
  </si>
  <si>
    <t>SEMANA 6</t>
  </si>
  <si>
    <t>SEMANA 7</t>
  </si>
  <si>
    <t>SEMANA 8</t>
  </si>
  <si>
    <t>SEMANA 9</t>
  </si>
  <si>
    <t>SEMANA 10</t>
  </si>
  <si>
    <t>SEMANA 11</t>
  </si>
  <si>
    <t>SEMANA 12</t>
  </si>
  <si>
    <t>SEMANA 13</t>
  </si>
  <si>
    <t>SEMANA 14</t>
  </si>
  <si>
    <t>SEMANA 15</t>
  </si>
  <si>
    <t>SEMANA 16</t>
  </si>
  <si>
    <t>L</t>
  </si>
  <si>
    <t>M</t>
  </si>
  <si>
    <t>X</t>
  </si>
  <si>
    <t>J</t>
  </si>
  <si>
    <t>V</t>
  </si>
  <si>
    <t>Revisión Documental</t>
  </si>
  <si>
    <t>Articulado Plan Distrital de Desarrollo 'Bogotá Camina Segura 2024-2027'</t>
  </si>
  <si>
    <t>Tatiana Forero Mosquera</t>
  </si>
  <si>
    <t>1.2</t>
  </si>
  <si>
    <t>Identificar políticas públicas relacionadas con la discapacidad.</t>
  </si>
  <si>
    <t xml:space="preserve">Karine Bautista </t>
  </si>
  <si>
    <t>1.3</t>
  </si>
  <si>
    <t>Elaborar un inventario de los servicios actuales de la SDIS orientados a la población con discapacidad.</t>
  </si>
  <si>
    <t xml:space="preserve">Alejandra Silva </t>
  </si>
  <si>
    <t>1.4</t>
  </si>
  <si>
    <t>Redactar un informe preliminar con los hallazgos clave.</t>
  </si>
  <si>
    <t>1.5</t>
  </si>
  <si>
    <t>Lista inicial de servicios y estrategias susceptibles de adaptación.</t>
  </si>
  <si>
    <t xml:space="preserve">Acción Participativa </t>
  </si>
  <si>
    <t>Diseñar Guía metodologico para Grupos Focales</t>
  </si>
  <si>
    <t xml:space="preserve">Sara Valencia </t>
  </si>
  <si>
    <t xml:space="preserve">Cronograma y Desarrollo de Grupos Focales </t>
  </si>
  <si>
    <t xml:space="preserve">Sistematizacion de informacion de grupos focales </t>
  </si>
  <si>
    <t>Información cualitativa sobre las prioridades de la población.</t>
  </si>
  <si>
    <t xml:space="preserve">Análisis de datos </t>
  </si>
  <si>
    <t>Recopilar y organizar datos cualitativos y cuantitativos.</t>
  </si>
  <si>
    <t>Aplicar análisis estadístico y cualitativo para detectar tendencias.</t>
  </si>
  <si>
    <t>3.3</t>
  </si>
  <si>
    <t>Identificar barreras y oportunidades en la prestación de servicios.</t>
  </si>
  <si>
    <t>3.4</t>
  </si>
  <si>
    <t xml:space="preserve"> Validar el diagnóstico con expertos y partes interesadas internas en la SDIS - SIDICU</t>
  </si>
  <si>
    <t>3.5</t>
  </si>
  <si>
    <t>Informe de análisis con las recomendaciones para la priorización.</t>
  </si>
  <si>
    <t>Definición de Prioridades</t>
  </si>
  <si>
    <t>Desarrollar criterios de priorización (impacto, accesibilidad, urgencia, recursos disponibles).</t>
  </si>
  <si>
    <t>Aplicar los criterios a los servicios y estrategias identificados, estableciendo un ranking de priorización.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</si>
</sst>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&quot;/&quot;mm&quot;/&quot;yy"/>
    <numFmt numFmtId="165" formatCode="&quot;$&quot;#,##0.00"/>
    <numFmt numFmtId="166" formatCode="d\.m"/>
    <numFmt numFmtId="167" formatCode="0\ %"/>
  </numFmts>
  <fonts count="27">
    <font>
      <sz val="10"/>
      <color rgb="FF000000"/>
      <name val="Arial"/>
    </font>
    <font>
      <sz val="11"/>
      <name val="Poppins"/>
    </font>
    <font>
      <b/>
      <sz val="30"/>
      <color rgb="FF0B5394"/>
      <name val="Poppins"/>
    </font>
    <font>
      <b/>
      <sz val="11"/>
      <color rgb="FF0B5394"/>
      <name val="Poppins"/>
    </font>
    <font>
      <sz val="10"/>
      <name val="Poppins"/>
    </font>
    <font>
      <sz val="11"/>
      <color rgb="FF000000"/>
      <name val="Poppins"/>
    </font>
    <font>
      <sz val="11"/>
      <color rgb="FFFFFFFF"/>
      <name val="Poppins"/>
    </font>
    <font>
      <sz val="10"/>
      <name val="Arial"/>
    </font>
    <font>
      <b/>
      <sz val="18"/>
      <color rgb="FF0B5394"/>
      <name val="Roboto"/>
    </font>
    <font>
      <sz val="12"/>
      <color rgb="FF000000"/>
      <name val="Poppins"/>
    </font>
    <font>
      <b/>
      <sz val="11"/>
      <color rgb="FF434343"/>
      <name val="Poppins"/>
    </font>
    <font>
      <sz val="11"/>
      <color rgb="FF434343"/>
      <name val="Poppins"/>
    </font>
    <font>
      <sz val="11"/>
      <color rgb="FF000000"/>
      <name val="Century Gothic"/>
    </font>
    <font>
      <sz val="11"/>
      <name val="Century Gothic"/>
    </font>
    <font>
      <b/>
      <sz val="10"/>
      <color rgb="FF666666"/>
      <name val="Roboto"/>
    </font>
    <font>
      <sz val="10"/>
      <color rgb="FF999999"/>
      <name val="Roboto"/>
    </font>
    <font>
      <sz val="11"/>
      <name val="Roboto"/>
    </font>
    <font>
      <sz val="11"/>
      <color rgb="FF000000"/>
      <name val="Roboto"/>
    </font>
    <font>
      <b/>
      <sz val="8"/>
      <color rgb="FF000000"/>
      <name val="Roboto"/>
    </font>
    <font>
      <b/>
      <sz val="9"/>
      <color rgb="FFFFFFFF"/>
      <name val="Roboto"/>
    </font>
    <font>
      <b/>
      <sz val="8"/>
      <name val="Roboto"/>
    </font>
    <font>
      <sz val="9"/>
      <name val="Roboto"/>
    </font>
    <font>
      <b/>
      <sz val="9"/>
      <color rgb="FF000000"/>
      <name val="Roboto"/>
    </font>
    <font>
      <b/>
      <sz val="11"/>
      <color rgb="FF000000"/>
      <name val="Roboto"/>
    </font>
    <font>
      <sz val="10"/>
      <name val="Roboto"/>
    </font>
    <font>
      <sz val="10"/>
      <color rgb="FF434343"/>
      <name val="Roboto"/>
    </font>
    <font>
      <b/>
      <sz val="10"/>
      <color rgb="FF000000"/>
      <name val="Roboto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0B5394"/>
        <bgColor rgb="FF0B5394"/>
      </patternFill>
    </fill>
    <fill>
      <patternFill patternType="solid">
        <fgColor rgb="FF45818E"/>
        <bgColor rgb="FF45818E"/>
      </patternFill>
    </fill>
    <fill>
      <patternFill patternType="solid">
        <fgColor rgb="FFFF00FF"/>
        <bgColor rgb="FFFF00FF"/>
      </patternFill>
    </fill>
    <fill>
      <patternFill patternType="solid">
        <fgColor rgb="FF38761D"/>
        <bgColor rgb="FF38761D"/>
      </patternFill>
    </fill>
    <fill>
      <patternFill patternType="solid">
        <fgColor rgb="FF2F75B5"/>
        <bgColor rgb="FF2F75B5"/>
      </patternFill>
    </fill>
    <fill>
      <patternFill patternType="solid">
        <fgColor rgb="FFA2C4C9"/>
        <bgColor rgb="FFA2C4C9"/>
      </patternFill>
    </fill>
    <fill>
      <patternFill patternType="solid">
        <fgColor rgb="FFEAD1DC"/>
        <bgColor rgb="FFEAD1DC"/>
      </patternFill>
    </fill>
    <fill>
      <patternFill patternType="solid">
        <fgColor rgb="FFB6D7A8"/>
        <bgColor rgb="FFB6D7A8"/>
      </patternFill>
    </fill>
    <fill>
      <patternFill patternType="solid">
        <fgColor rgb="FFBDD7EE"/>
        <bgColor rgb="FFBDD7EE"/>
      </patternFill>
    </fill>
    <fill>
      <patternFill patternType="solid">
        <fgColor rgb="FFD0E0E3"/>
        <bgColor rgb="FFD0E0E3"/>
      </patternFill>
    </fill>
    <fill>
      <patternFill patternType="solid">
        <fgColor rgb="FFD9EAD3"/>
        <bgColor rgb="FFD9EAD3"/>
      </patternFill>
    </fill>
    <fill>
      <patternFill patternType="solid">
        <fgColor rgb="FFCCCCCC"/>
        <bgColor rgb="FFCCCCCC"/>
      </patternFill>
    </fill>
    <fill>
      <patternFill patternType="solid">
        <fgColor rgb="FF73C79E"/>
        <bgColor rgb="FF73C79E"/>
      </patternFill>
    </fill>
  </fills>
  <borders count="15">
    <border>
      <left/>
      <right/>
      <top/>
      <bottom/>
      <diagonal/>
    </border>
    <border>
      <left/>
      <right/>
      <top/>
      <bottom style="thick">
        <color rgb="FF0B5394"/>
      </bottom>
      <diagonal/>
    </border>
    <border>
      <left/>
      <right/>
      <top/>
      <bottom style="thin">
        <color rgb="FFD9D9D9"/>
      </bottom>
      <diagonal/>
    </border>
    <border>
      <left style="thin">
        <color rgb="FFB7B7B7"/>
      </left>
      <right/>
      <top/>
      <bottom/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/>
      <right/>
      <top style="thin">
        <color rgb="FFB7B7B7"/>
      </top>
      <bottom style="thin">
        <color rgb="FFB7B7B7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/>
      <diagonal/>
    </border>
    <border>
      <left/>
      <right/>
      <top/>
      <bottom style="thin">
        <color rgb="FFCCCCCC"/>
      </bottom>
      <diagonal/>
    </border>
    <border>
      <left/>
      <right/>
      <top/>
      <bottom style="thin">
        <color rgb="FFB7B7B7"/>
      </bottom>
      <diagonal/>
    </border>
    <border>
      <left style="hair">
        <color rgb="FFB7B7B7"/>
      </left>
      <right style="hair">
        <color rgb="FFB7B7B7"/>
      </right>
      <top/>
      <bottom style="hair">
        <color rgb="FFB7B7B7"/>
      </bottom>
      <diagonal/>
    </border>
    <border>
      <left style="thin">
        <color rgb="FFB7B7B7"/>
      </left>
      <right style="hair">
        <color rgb="FFB7B7B7"/>
      </right>
      <top style="hair">
        <color rgb="FFB7B7B7"/>
      </top>
      <bottom style="hair">
        <color rgb="FFB7B7B7"/>
      </bottom>
      <diagonal/>
    </border>
    <border>
      <left style="hair">
        <color rgb="FFB7B7B7"/>
      </left>
      <right style="hair">
        <color rgb="FFB7B7B7"/>
      </right>
      <top style="hair">
        <color rgb="FFB7B7B7"/>
      </top>
      <bottom style="hair">
        <color rgb="FFB7B7B7"/>
      </bottom>
      <diagonal/>
    </border>
    <border>
      <left/>
      <right style="hair">
        <color rgb="FFB7B7B7"/>
      </right>
      <top style="hair">
        <color rgb="FFB7B7B7"/>
      </top>
      <bottom style="hair">
        <color rgb="FFB7B7B7"/>
      </bottom>
      <diagonal/>
    </border>
    <border>
      <left style="thin">
        <color rgb="FFB7B7B7"/>
      </left>
      <right style="hair">
        <color rgb="FFB7B7B7"/>
      </right>
      <top/>
      <bottom style="hair">
        <color rgb="FFB7B7B7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0" fillId="0" borderId="0" xfId="0" applyFont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4" fillId="0" borderId="0" xfId="0" applyFont="1"/>
    <xf numFmtId="0" fontId="15" fillId="0" borderId="0" xfId="0" applyFont="1" applyAlignment="1">
      <alignment vertical="center"/>
    </xf>
    <xf numFmtId="0" fontId="15" fillId="0" borderId="2" xfId="0" applyFont="1" applyBorder="1"/>
    <xf numFmtId="0" fontId="1" fillId="0" borderId="0" xfId="0" applyFont="1"/>
    <xf numFmtId="0" fontId="16" fillId="0" borderId="0" xfId="0" applyFont="1" applyAlignment="1">
      <alignment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7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12" borderId="7" xfId="0" applyFont="1" applyFill="1" applyBorder="1" applyAlignment="1">
      <alignment horizontal="center" vertical="center"/>
    </xf>
    <xf numFmtId="0" fontId="22" fillId="13" borderId="7" xfId="0" applyFont="1" applyFill="1" applyBorder="1" applyAlignment="1">
      <alignment horizontal="center" vertical="center"/>
    </xf>
    <xf numFmtId="0" fontId="22" fillId="10" borderId="7" xfId="0" applyFont="1" applyFill="1" applyBorder="1" applyAlignment="1">
      <alignment horizontal="center" vertical="center"/>
    </xf>
    <xf numFmtId="0" fontId="22" fillId="14" borderId="7" xfId="0" applyFont="1" applyFill="1" applyBorder="1" applyAlignment="1">
      <alignment horizontal="center" vertical="center"/>
    </xf>
    <xf numFmtId="0" fontId="23" fillId="15" borderId="8" xfId="0" applyFont="1" applyFill="1" applyBorder="1" applyAlignment="1">
      <alignment horizontal="left" vertical="center" wrapText="1"/>
    </xf>
    <xf numFmtId="0" fontId="23" fillId="15" borderId="8" xfId="0" applyFont="1" applyFill="1" applyBorder="1" applyAlignment="1">
      <alignment vertical="center"/>
    </xf>
    <xf numFmtId="0" fontId="23" fillId="15" borderId="8" xfId="0" applyFont="1" applyFill="1" applyBorder="1" applyAlignment="1">
      <alignment vertical="center" wrapText="1"/>
    </xf>
    <xf numFmtId="0" fontId="23" fillId="15" borderId="0" xfId="0" applyFont="1" applyFill="1" applyAlignment="1">
      <alignment horizontal="center" vertical="center"/>
    </xf>
    <xf numFmtId="165" fontId="23" fillId="15" borderId="0" xfId="0" applyNumberFormat="1" applyFont="1" applyFill="1" applyAlignment="1">
      <alignment horizontal="center" vertical="center"/>
    </xf>
    <xf numFmtId="3" fontId="23" fillId="15" borderId="0" xfId="0" applyNumberFormat="1" applyFont="1" applyFill="1" applyAlignment="1">
      <alignment horizontal="center" vertical="center"/>
    </xf>
    <xf numFmtId="0" fontId="24" fillId="0" borderId="0" xfId="0" applyFont="1" applyAlignment="1">
      <alignment vertical="center"/>
    </xf>
    <xf numFmtId="166" fontId="25" fillId="0" borderId="9" xfId="0" applyNumberFormat="1" applyFont="1" applyBorder="1" applyAlignment="1">
      <alignment horizontal="left" vertical="center" wrapText="1"/>
    </xf>
    <xf numFmtId="0" fontId="25" fillId="0" borderId="9" xfId="0" applyFont="1" applyBorder="1" applyAlignment="1">
      <alignment vertical="center" wrapText="1"/>
    </xf>
    <xf numFmtId="164" fontId="25" fillId="0" borderId="9" xfId="0" applyNumberFormat="1" applyFont="1" applyBorder="1" applyAlignment="1">
      <alignment horizontal="left" vertical="center" wrapText="1"/>
    </xf>
    <xf numFmtId="0" fontId="25" fillId="0" borderId="9" xfId="0" applyFont="1" applyBorder="1" applyAlignment="1">
      <alignment horizontal="center" vertical="center" wrapText="1"/>
    </xf>
    <xf numFmtId="167" fontId="25" fillId="0" borderId="9" xfId="0" applyNumberFormat="1" applyFont="1" applyBorder="1" applyAlignment="1">
      <alignment horizontal="center" vertical="center" wrapText="1"/>
    </xf>
    <xf numFmtId="0" fontId="26" fillId="8" borderId="10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49" fontId="25" fillId="0" borderId="9" xfId="0" applyNumberFormat="1" applyFont="1" applyBorder="1" applyAlignment="1">
      <alignment horizontal="left" vertical="center" wrapText="1"/>
    </xf>
    <xf numFmtId="9" fontId="26" fillId="0" borderId="11" xfId="0" applyNumberFormat="1" applyFont="1" applyBorder="1" applyAlignment="1">
      <alignment horizontal="center" vertical="center"/>
    </xf>
    <xf numFmtId="165" fontId="26" fillId="0" borderId="12" xfId="0" applyNumberFormat="1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13" borderId="10" xfId="0" applyFont="1" applyFill="1" applyBorder="1" applyAlignment="1">
      <alignment horizontal="center" vertical="center"/>
    </xf>
    <xf numFmtId="9" fontId="26" fillId="0" borderId="14" xfId="0" applyNumberFormat="1" applyFont="1" applyBorder="1" applyAlignment="1">
      <alignment horizontal="center" vertical="center"/>
    </xf>
    <xf numFmtId="165" fontId="26" fillId="0" borderId="10" xfId="0" applyNumberFormat="1" applyFont="1" applyBorder="1" applyAlignment="1">
      <alignment horizontal="center" vertical="center"/>
    </xf>
    <xf numFmtId="167" fontId="25" fillId="16" borderId="9" xfId="0" applyNumberFormat="1" applyFont="1" applyFill="1" applyBorder="1" applyAlignment="1">
      <alignment horizontal="center" vertical="center" wrapText="1"/>
    </xf>
    <xf numFmtId="9" fontId="26" fillId="10" borderId="14" xfId="0" applyNumberFormat="1" applyFont="1" applyFill="1" applyBorder="1" applyAlignment="1">
      <alignment horizontal="center" vertical="center"/>
    </xf>
    <xf numFmtId="0" fontId="26" fillId="14" borderId="1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13" borderId="12" xfId="0" applyFont="1" applyFill="1" applyBorder="1"/>
    <xf numFmtId="0" fontId="7" fillId="13" borderId="13" xfId="0" applyFont="1" applyFill="1" applyBorder="1"/>
    <xf numFmtId="0" fontId="19" fillId="10" borderId="4" xfId="0" applyFont="1" applyFill="1" applyBorder="1" applyAlignment="1">
      <alignment horizontal="center" vertical="center"/>
    </xf>
    <xf numFmtId="0" fontId="19" fillId="11" borderId="4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6" borderId="3" xfId="0" applyFont="1" applyFill="1" applyBorder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19" fillId="8" borderId="4" xfId="0" applyFont="1" applyFill="1" applyBorder="1" applyAlignment="1">
      <alignment horizontal="center" vertical="center"/>
    </xf>
    <xf numFmtId="0" fontId="19" fillId="9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8" fillId="2" borderId="1" xfId="0" applyFont="1" applyFill="1" applyBorder="1" applyAlignment="1">
      <alignment vertical="center"/>
    </xf>
    <xf numFmtId="0" fontId="14" fillId="0" borderId="2" xfId="0" applyFont="1" applyBorder="1" applyAlignment="1">
      <alignment horizontal="left" vertical="center"/>
    </xf>
    <xf numFmtId="0" fontId="15" fillId="2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wrapText="1"/>
    </xf>
    <xf numFmtId="0" fontId="15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vertical="center"/>
    </xf>
    <xf numFmtId="164" fontId="15" fillId="0" borderId="2" xfId="0" applyNumberFormat="1" applyFont="1" applyBorder="1" applyAlignment="1">
      <alignment horizontal="left" vertical="center"/>
    </xf>
    <xf numFmtId="0" fontId="7" fillId="0" borderId="1" xfId="0" applyFont="1" applyBorder="1" applyAlignment="1"/>
    <xf numFmtId="0" fontId="7" fillId="0" borderId="2" xfId="0" applyFont="1" applyBorder="1" applyAlignment="1"/>
    <xf numFmtId="0" fontId="0" fillId="0" borderId="0" xfId="0" applyAlignment="1"/>
    <xf numFmtId="0" fontId="7" fillId="0" borderId="5" xfId="0" applyFont="1" applyBorder="1" applyAlignment="1"/>
    <xf numFmtId="0" fontId="7" fillId="0" borderId="6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D85C6"/>
    <outlinePr summaryBelow="0" summaryRight="0"/>
  </sheetPr>
  <dimension ref="A1:CO33"/>
  <sheetViews>
    <sheetView showGridLines="0" tabSelected="1" topLeftCell="A13" workbookViewId="0">
      <selection activeCell="A20" sqref="A20"/>
    </sheetView>
  </sheetViews>
  <sheetFormatPr defaultColWidth="12.5703125" defaultRowHeight="15.75" customHeight="1" outlineLevelRow="1"/>
  <cols>
    <col min="1" max="1" width="4.28515625" customWidth="1"/>
    <col min="2" max="2" width="11.140625" customWidth="1"/>
    <col min="3" max="3" width="33.28515625" customWidth="1"/>
    <col min="4" max="4" width="19" customWidth="1"/>
    <col min="5" max="6" width="10.42578125" customWidth="1"/>
    <col min="7" max="7" width="9.5703125" customWidth="1"/>
    <col min="9" max="68" width="3" customWidth="1"/>
    <col min="69" max="93" width="3.42578125" customWidth="1"/>
  </cols>
  <sheetData>
    <row r="1" spans="1:93" ht="21" customHeight="1">
      <c r="A1" s="1"/>
      <c r="B1" s="65" t="e" vm="1">
        <v>#VALUE!</v>
      </c>
      <c r="C1" s="2"/>
      <c r="D1" s="2"/>
      <c r="E1" s="2"/>
      <c r="F1" s="3"/>
      <c r="G1" s="3"/>
      <c r="H1" s="2"/>
      <c r="I1" s="4"/>
      <c r="J1" s="5"/>
      <c r="K1" s="6"/>
      <c r="L1" s="7"/>
      <c r="M1" s="6"/>
      <c r="N1" s="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8"/>
      <c r="AE1" s="8"/>
      <c r="AF1" s="8"/>
      <c r="AG1" s="8"/>
      <c r="AH1" s="8"/>
      <c r="AI1" s="8"/>
      <c r="AJ1" s="8"/>
      <c r="AK1" s="8"/>
      <c r="AL1" s="8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</row>
    <row r="2" spans="1:93" ht="21" customHeight="1">
      <c r="A2" s="1"/>
      <c r="B2" s="73"/>
      <c r="C2" s="66" t="s">
        <v>0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9"/>
      <c r="AL2" s="9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</row>
    <row r="3" spans="1:93" ht="21" customHeight="1">
      <c r="A3" s="1"/>
      <c r="B3" s="10"/>
      <c r="C3" s="10"/>
      <c r="D3" s="11"/>
      <c r="E3" s="11"/>
      <c r="F3" s="11"/>
      <c r="G3" s="11"/>
      <c r="H3" s="11"/>
      <c r="I3" s="12"/>
      <c r="J3" s="12"/>
      <c r="K3" s="12"/>
      <c r="L3" s="12"/>
      <c r="M3" s="13"/>
      <c r="N3" s="13"/>
      <c r="O3" s="13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8"/>
      <c r="AE3" s="8"/>
      <c r="AF3" s="8"/>
      <c r="AG3" s="8"/>
      <c r="AH3" s="8"/>
      <c r="AI3" s="8"/>
      <c r="AJ3" s="8"/>
      <c r="AK3" s="8"/>
      <c r="AL3" s="8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</row>
    <row r="4" spans="1:93" ht="33.75" customHeight="1">
      <c r="A4" s="1"/>
      <c r="B4" s="67" t="s">
        <v>1</v>
      </c>
      <c r="C4" s="74"/>
      <c r="D4" s="68" t="s">
        <v>2</v>
      </c>
      <c r="E4" s="69"/>
      <c r="F4" s="69"/>
      <c r="G4" s="69"/>
      <c r="H4" s="14"/>
      <c r="I4" s="67" t="s">
        <v>3</v>
      </c>
      <c r="J4" s="74"/>
      <c r="K4" s="74"/>
      <c r="L4" s="74"/>
      <c r="M4" s="74"/>
      <c r="N4" s="74"/>
      <c r="O4" s="74"/>
      <c r="P4" s="70" t="s">
        <v>4</v>
      </c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15"/>
      <c r="AD4" s="8"/>
      <c r="AE4" s="8"/>
      <c r="AF4" s="8"/>
      <c r="AG4" s="8"/>
      <c r="AH4" s="8"/>
      <c r="AI4" s="8"/>
      <c r="AJ4" s="8"/>
      <c r="AK4" s="8"/>
      <c r="AL4" s="8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</row>
    <row r="5" spans="1:93" ht="21" customHeight="1">
      <c r="A5" s="1"/>
      <c r="B5" s="67" t="s">
        <v>5</v>
      </c>
      <c r="C5" s="74"/>
      <c r="D5" s="71" t="s">
        <v>6</v>
      </c>
      <c r="E5" s="74"/>
      <c r="F5" s="74"/>
      <c r="G5" s="74"/>
      <c r="H5" s="16"/>
      <c r="I5" s="67" t="s">
        <v>7</v>
      </c>
      <c r="J5" s="74"/>
      <c r="K5" s="74"/>
      <c r="L5" s="74"/>
      <c r="M5" s="74"/>
      <c r="N5" s="74"/>
      <c r="O5" s="74"/>
      <c r="P5" s="72">
        <v>45537</v>
      </c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17"/>
      <c r="AC5" s="15"/>
      <c r="AD5" s="1"/>
      <c r="AE5" s="1"/>
      <c r="AF5" s="1"/>
      <c r="AG5" s="1"/>
      <c r="AH5" s="1"/>
      <c r="AI5" s="1"/>
      <c r="AJ5" s="1"/>
      <c r="AK5" s="1"/>
      <c r="AL5" s="18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</row>
    <row r="6" spans="1:93" ht="21" customHeight="1">
      <c r="A6" s="19"/>
      <c r="B6" s="20"/>
      <c r="C6" s="20"/>
      <c r="D6" s="20"/>
      <c r="E6" s="20"/>
      <c r="F6" s="20"/>
      <c r="G6" s="21"/>
      <c r="H6" s="21"/>
      <c r="I6" s="20"/>
      <c r="J6" s="20"/>
      <c r="K6" s="20"/>
      <c r="L6" s="20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</row>
    <row r="7" spans="1:93" ht="21" customHeight="1">
      <c r="A7" s="19"/>
      <c r="B7" s="20"/>
      <c r="C7" s="20"/>
      <c r="D7" s="20"/>
      <c r="E7" s="20"/>
      <c r="F7" s="20"/>
      <c r="G7" s="21"/>
      <c r="H7" s="21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</row>
    <row r="8" spans="1:93" ht="17.25" customHeight="1">
      <c r="A8" s="22"/>
      <c r="B8" s="58" t="s">
        <v>8</v>
      </c>
      <c r="C8" s="58" t="s">
        <v>9</v>
      </c>
      <c r="D8" s="58" t="s">
        <v>10</v>
      </c>
      <c r="E8" s="58" t="s">
        <v>11</v>
      </c>
      <c r="F8" s="58" t="s">
        <v>12</v>
      </c>
      <c r="G8" s="58" t="s">
        <v>13</v>
      </c>
      <c r="H8" s="58" t="s">
        <v>14</v>
      </c>
      <c r="I8" s="59" t="s">
        <v>15</v>
      </c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60" t="s">
        <v>16</v>
      </c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61" t="s">
        <v>17</v>
      </c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62" t="s">
        <v>18</v>
      </c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</row>
    <row r="9" spans="1:93" ht="17.25" customHeight="1">
      <c r="A9" s="23"/>
      <c r="B9" s="75"/>
      <c r="C9" s="75"/>
      <c r="D9" s="75"/>
      <c r="E9" s="75"/>
      <c r="F9" s="75"/>
      <c r="G9" s="75"/>
      <c r="H9" s="75"/>
      <c r="I9" s="63" t="s">
        <v>19</v>
      </c>
      <c r="J9" s="76"/>
      <c r="K9" s="76"/>
      <c r="L9" s="76"/>
      <c r="M9" s="77"/>
      <c r="N9" s="63" t="s">
        <v>20</v>
      </c>
      <c r="O9" s="76"/>
      <c r="P9" s="76"/>
      <c r="Q9" s="76"/>
      <c r="R9" s="77"/>
      <c r="S9" s="63" t="s">
        <v>21</v>
      </c>
      <c r="T9" s="76"/>
      <c r="U9" s="76"/>
      <c r="V9" s="76"/>
      <c r="W9" s="77"/>
      <c r="X9" s="63" t="s">
        <v>22</v>
      </c>
      <c r="Y9" s="76"/>
      <c r="Z9" s="76"/>
      <c r="AA9" s="76"/>
      <c r="AB9" s="77"/>
      <c r="AC9" s="64" t="s">
        <v>23</v>
      </c>
      <c r="AD9" s="76"/>
      <c r="AE9" s="76"/>
      <c r="AF9" s="76"/>
      <c r="AG9" s="77"/>
      <c r="AH9" s="64" t="s">
        <v>24</v>
      </c>
      <c r="AI9" s="76"/>
      <c r="AJ9" s="76"/>
      <c r="AK9" s="76"/>
      <c r="AL9" s="77"/>
      <c r="AM9" s="64" t="s">
        <v>25</v>
      </c>
      <c r="AN9" s="76"/>
      <c r="AO9" s="76"/>
      <c r="AP9" s="76"/>
      <c r="AQ9" s="77"/>
      <c r="AR9" s="64" t="s">
        <v>26</v>
      </c>
      <c r="AS9" s="76"/>
      <c r="AT9" s="76"/>
      <c r="AU9" s="76"/>
      <c r="AV9" s="77"/>
      <c r="AW9" s="64" t="s">
        <v>27</v>
      </c>
      <c r="AX9" s="76"/>
      <c r="AY9" s="76"/>
      <c r="AZ9" s="76"/>
      <c r="BA9" s="77"/>
      <c r="BB9" s="56" t="s">
        <v>28</v>
      </c>
      <c r="BC9" s="76"/>
      <c r="BD9" s="76"/>
      <c r="BE9" s="76"/>
      <c r="BF9" s="77"/>
      <c r="BG9" s="56" t="s">
        <v>29</v>
      </c>
      <c r="BH9" s="76"/>
      <c r="BI9" s="76"/>
      <c r="BJ9" s="76"/>
      <c r="BK9" s="77"/>
      <c r="BL9" s="56" t="s">
        <v>30</v>
      </c>
      <c r="BM9" s="76"/>
      <c r="BN9" s="76"/>
      <c r="BO9" s="76"/>
      <c r="BP9" s="77"/>
      <c r="BQ9" s="56" t="s">
        <v>31</v>
      </c>
      <c r="BR9" s="76"/>
      <c r="BS9" s="76"/>
      <c r="BT9" s="76"/>
      <c r="BU9" s="77"/>
      <c r="BV9" s="57" t="s">
        <v>32</v>
      </c>
      <c r="BW9" s="76"/>
      <c r="BX9" s="76"/>
      <c r="BY9" s="76"/>
      <c r="BZ9" s="77"/>
      <c r="CA9" s="57" t="s">
        <v>33</v>
      </c>
      <c r="CB9" s="76"/>
      <c r="CC9" s="76"/>
      <c r="CD9" s="76"/>
      <c r="CE9" s="77"/>
      <c r="CF9" s="57" t="s">
        <v>34</v>
      </c>
      <c r="CG9" s="76"/>
      <c r="CH9" s="76"/>
      <c r="CI9" s="76"/>
      <c r="CJ9" s="77"/>
      <c r="CK9" s="57" t="s">
        <v>34</v>
      </c>
      <c r="CL9" s="76"/>
      <c r="CM9" s="76"/>
      <c r="CN9" s="76"/>
      <c r="CO9" s="77"/>
    </row>
    <row r="10" spans="1:93" ht="17.25" customHeight="1">
      <c r="A10" s="24"/>
      <c r="B10" s="75"/>
      <c r="C10" s="75"/>
      <c r="D10" s="75"/>
      <c r="E10" s="75"/>
      <c r="F10" s="75"/>
      <c r="G10" s="75"/>
      <c r="H10" s="75"/>
      <c r="I10" s="25" t="s">
        <v>35</v>
      </c>
      <c r="J10" s="25" t="s">
        <v>36</v>
      </c>
      <c r="K10" s="25" t="s">
        <v>37</v>
      </c>
      <c r="L10" s="25" t="s">
        <v>38</v>
      </c>
      <c r="M10" s="25" t="s">
        <v>39</v>
      </c>
      <c r="N10" s="25" t="s">
        <v>35</v>
      </c>
      <c r="O10" s="25" t="s">
        <v>36</v>
      </c>
      <c r="P10" s="25" t="s">
        <v>37</v>
      </c>
      <c r="Q10" s="25" t="s">
        <v>38</v>
      </c>
      <c r="R10" s="25" t="s">
        <v>39</v>
      </c>
      <c r="S10" s="25" t="s">
        <v>35</v>
      </c>
      <c r="T10" s="25" t="s">
        <v>36</v>
      </c>
      <c r="U10" s="25" t="s">
        <v>37</v>
      </c>
      <c r="V10" s="25" t="s">
        <v>38</v>
      </c>
      <c r="W10" s="25" t="s">
        <v>39</v>
      </c>
      <c r="X10" s="25" t="s">
        <v>35</v>
      </c>
      <c r="Y10" s="25" t="s">
        <v>36</v>
      </c>
      <c r="Z10" s="25" t="s">
        <v>37</v>
      </c>
      <c r="AA10" s="25" t="s">
        <v>38</v>
      </c>
      <c r="AB10" s="25" t="s">
        <v>39</v>
      </c>
      <c r="AC10" s="26" t="s">
        <v>35</v>
      </c>
      <c r="AD10" s="26" t="s">
        <v>36</v>
      </c>
      <c r="AE10" s="26" t="s">
        <v>37</v>
      </c>
      <c r="AF10" s="26" t="s">
        <v>38</v>
      </c>
      <c r="AG10" s="26" t="s">
        <v>39</v>
      </c>
      <c r="AH10" s="26" t="s">
        <v>35</v>
      </c>
      <c r="AI10" s="26" t="s">
        <v>36</v>
      </c>
      <c r="AJ10" s="26" t="s">
        <v>37</v>
      </c>
      <c r="AK10" s="26" t="s">
        <v>38</v>
      </c>
      <c r="AL10" s="26" t="s">
        <v>39</v>
      </c>
      <c r="AM10" s="26" t="s">
        <v>35</v>
      </c>
      <c r="AN10" s="26" t="s">
        <v>36</v>
      </c>
      <c r="AO10" s="26" t="s">
        <v>37</v>
      </c>
      <c r="AP10" s="26" t="s">
        <v>38</v>
      </c>
      <c r="AQ10" s="26" t="s">
        <v>39</v>
      </c>
      <c r="AR10" s="26" t="s">
        <v>35</v>
      </c>
      <c r="AS10" s="26" t="s">
        <v>36</v>
      </c>
      <c r="AT10" s="26" t="s">
        <v>37</v>
      </c>
      <c r="AU10" s="26" t="s">
        <v>38</v>
      </c>
      <c r="AV10" s="26" t="s">
        <v>39</v>
      </c>
      <c r="AW10" s="26" t="s">
        <v>35</v>
      </c>
      <c r="AX10" s="26" t="s">
        <v>36</v>
      </c>
      <c r="AY10" s="26" t="s">
        <v>37</v>
      </c>
      <c r="AZ10" s="26" t="s">
        <v>38</v>
      </c>
      <c r="BA10" s="26" t="s">
        <v>39</v>
      </c>
      <c r="BB10" s="27" t="s">
        <v>35</v>
      </c>
      <c r="BC10" s="27" t="s">
        <v>36</v>
      </c>
      <c r="BD10" s="27" t="s">
        <v>37</v>
      </c>
      <c r="BE10" s="27" t="s">
        <v>38</v>
      </c>
      <c r="BF10" s="27" t="s">
        <v>39</v>
      </c>
      <c r="BG10" s="27" t="s">
        <v>35</v>
      </c>
      <c r="BH10" s="27" t="s">
        <v>36</v>
      </c>
      <c r="BI10" s="27" t="s">
        <v>37</v>
      </c>
      <c r="BJ10" s="27" t="s">
        <v>38</v>
      </c>
      <c r="BK10" s="27" t="s">
        <v>39</v>
      </c>
      <c r="BL10" s="27" t="s">
        <v>35</v>
      </c>
      <c r="BM10" s="27" t="s">
        <v>36</v>
      </c>
      <c r="BN10" s="27" t="s">
        <v>37</v>
      </c>
      <c r="BO10" s="27" t="s">
        <v>38</v>
      </c>
      <c r="BP10" s="27" t="s">
        <v>39</v>
      </c>
      <c r="BQ10" s="27" t="s">
        <v>35</v>
      </c>
      <c r="BR10" s="27" t="s">
        <v>36</v>
      </c>
      <c r="BS10" s="27" t="s">
        <v>37</v>
      </c>
      <c r="BT10" s="27" t="s">
        <v>38</v>
      </c>
      <c r="BU10" s="27" t="s">
        <v>39</v>
      </c>
      <c r="BV10" s="28" t="s">
        <v>35</v>
      </c>
      <c r="BW10" s="28" t="s">
        <v>36</v>
      </c>
      <c r="BX10" s="28" t="s">
        <v>37</v>
      </c>
      <c r="BY10" s="28" t="s">
        <v>38</v>
      </c>
      <c r="BZ10" s="28" t="s">
        <v>39</v>
      </c>
      <c r="CA10" s="28" t="s">
        <v>35</v>
      </c>
      <c r="CB10" s="28" t="s">
        <v>36</v>
      </c>
      <c r="CC10" s="28" t="s">
        <v>37</v>
      </c>
      <c r="CD10" s="28" t="s">
        <v>38</v>
      </c>
      <c r="CE10" s="28" t="s">
        <v>39</v>
      </c>
      <c r="CF10" s="28" t="s">
        <v>35</v>
      </c>
      <c r="CG10" s="28" t="s">
        <v>36</v>
      </c>
      <c r="CH10" s="28" t="s">
        <v>37</v>
      </c>
      <c r="CI10" s="28" t="s">
        <v>38</v>
      </c>
      <c r="CJ10" s="28" t="s">
        <v>39</v>
      </c>
      <c r="CK10" s="28" t="s">
        <v>35</v>
      </c>
      <c r="CL10" s="28" t="s">
        <v>36</v>
      </c>
      <c r="CM10" s="28" t="s">
        <v>37</v>
      </c>
      <c r="CN10" s="28" t="s">
        <v>38</v>
      </c>
      <c r="CO10" s="28" t="s">
        <v>39</v>
      </c>
    </row>
    <row r="11" spans="1:93" ht="21" customHeight="1">
      <c r="A11" s="19"/>
      <c r="B11" s="29">
        <v>1</v>
      </c>
      <c r="C11" s="30" t="s">
        <v>40</v>
      </c>
      <c r="D11" s="31"/>
      <c r="E11" s="31"/>
      <c r="F11" s="31"/>
      <c r="G11" s="31"/>
      <c r="H11" s="31"/>
      <c r="I11" s="32"/>
      <c r="J11" s="33"/>
      <c r="K11" s="34"/>
      <c r="L11" s="34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</row>
    <row r="12" spans="1:93" ht="37.5" customHeight="1" outlineLevel="1">
      <c r="A12" s="35"/>
      <c r="B12" s="36">
        <v>43101</v>
      </c>
      <c r="C12" s="37" t="s">
        <v>41</v>
      </c>
      <c r="D12" s="37" t="s">
        <v>42</v>
      </c>
      <c r="E12" s="38">
        <v>45537</v>
      </c>
      <c r="F12" s="38">
        <v>45565</v>
      </c>
      <c r="G12" s="39">
        <f t="shared" ref="G12:G16" si="0">DAYS360(E12,F12)</f>
        <v>28</v>
      </c>
      <c r="H12" s="40">
        <v>1</v>
      </c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</row>
    <row r="13" spans="1:93" ht="31.5" customHeight="1" outlineLevel="1">
      <c r="A13" s="35"/>
      <c r="B13" s="43" t="s">
        <v>43</v>
      </c>
      <c r="C13" s="37" t="s">
        <v>44</v>
      </c>
      <c r="D13" s="37" t="s">
        <v>45</v>
      </c>
      <c r="E13" s="38">
        <v>45550</v>
      </c>
      <c r="F13" s="38">
        <v>45565</v>
      </c>
      <c r="G13" s="39">
        <f t="shared" si="0"/>
        <v>15</v>
      </c>
      <c r="H13" s="40">
        <v>1</v>
      </c>
      <c r="I13" s="44"/>
      <c r="J13" s="45"/>
      <c r="K13" s="46"/>
      <c r="L13" s="46"/>
      <c r="M13" s="46"/>
      <c r="N13" s="46"/>
      <c r="O13" s="46"/>
      <c r="P13" s="46"/>
      <c r="Q13" s="46"/>
      <c r="R13" s="46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</row>
    <row r="14" spans="1:93" ht="42.75" customHeight="1" outlineLevel="1">
      <c r="A14" s="35"/>
      <c r="B14" s="43" t="s">
        <v>46</v>
      </c>
      <c r="C14" s="37" t="s">
        <v>47</v>
      </c>
      <c r="D14" s="37" t="s">
        <v>48</v>
      </c>
      <c r="E14" s="38">
        <v>45566</v>
      </c>
      <c r="F14" s="38">
        <v>45585</v>
      </c>
      <c r="G14" s="39">
        <f t="shared" si="0"/>
        <v>19</v>
      </c>
      <c r="H14" s="40">
        <v>0</v>
      </c>
      <c r="I14" s="44"/>
      <c r="J14" s="45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7"/>
      <c r="AD14" s="47"/>
      <c r="AE14" s="54"/>
      <c r="AF14" s="55"/>
      <c r="AG14" s="55"/>
      <c r="AH14" s="47"/>
      <c r="AI14" s="47"/>
      <c r="AJ14" s="54"/>
      <c r="AK14" s="55"/>
      <c r="AL14" s="55"/>
      <c r="AM14" s="47"/>
      <c r="AN14" s="47"/>
      <c r="AO14" s="54"/>
      <c r="AP14" s="55"/>
      <c r="AQ14" s="55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</row>
    <row r="15" spans="1:93" ht="42.75" customHeight="1" outlineLevel="1">
      <c r="A15" s="35"/>
      <c r="B15" s="43" t="s">
        <v>49</v>
      </c>
      <c r="C15" s="37" t="s">
        <v>50</v>
      </c>
      <c r="D15" s="37" t="s">
        <v>42</v>
      </c>
      <c r="E15" s="38">
        <v>45566</v>
      </c>
      <c r="F15" s="38">
        <v>45596</v>
      </c>
      <c r="G15" s="39">
        <f t="shared" si="0"/>
        <v>30</v>
      </c>
      <c r="H15" s="40">
        <v>0</v>
      </c>
      <c r="I15" s="44"/>
      <c r="J15" s="45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7"/>
      <c r="AD15" s="47"/>
      <c r="AE15" s="54"/>
      <c r="AF15" s="55"/>
      <c r="AG15" s="55"/>
      <c r="AH15" s="47"/>
      <c r="AI15" s="47"/>
      <c r="AJ15" s="54"/>
      <c r="AK15" s="55"/>
      <c r="AL15" s="55"/>
      <c r="AM15" s="47"/>
      <c r="AN15" s="47"/>
      <c r="AO15" s="54"/>
      <c r="AP15" s="55"/>
      <c r="AQ15" s="55"/>
      <c r="AR15" s="47"/>
      <c r="AS15" s="47"/>
      <c r="AT15" s="54"/>
      <c r="AU15" s="55"/>
      <c r="AV15" s="55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</row>
    <row r="16" spans="1:93" ht="46.5" customHeight="1" outlineLevel="1">
      <c r="A16" s="35"/>
      <c r="B16" s="43" t="s">
        <v>51</v>
      </c>
      <c r="C16" s="37" t="s">
        <v>52</v>
      </c>
      <c r="D16" s="37" t="s">
        <v>42</v>
      </c>
      <c r="E16" s="38">
        <v>45566</v>
      </c>
      <c r="F16" s="38">
        <v>45596</v>
      </c>
      <c r="G16" s="39">
        <f t="shared" si="0"/>
        <v>30</v>
      </c>
      <c r="H16" s="40">
        <v>0</v>
      </c>
      <c r="I16" s="44"/>
      <c r="J16" s="45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7"/>
      <c r="AD16" s="47"/>
      <c r="AE16" s="54"/>
      <c r="AF16" s="55"/>
      <c r="AG16" s="55"/>
      <c r="AH16" s="47"/>
      <c r="AI16" s="47"/>
      <c r="AJ16" s="54"/>
      <c r="AK16" s="55"/>
      <c r="AL16" s="55"/>
      <c r="AM16" s="47"/>
      <c r="AN16" s="47"/>
      <c r="AO16" s="54"/>
      <c r="AP16" s="55"/>
      <c r="AQ16" s="55"/>
      <c r="AR16" s="47"/>
      <c r="AS16" s="47"/>
      <c r="AT16" s="54"/>
      <c r="AU16" s="55"/>
      <c r="AV16" s="55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</row>
    <row r="17" spans="1:93" ht="21" customHeight="1">
      <c r="A17" s="19"/>
      <c r="B17" s="29">
        <v>2</v>
      </c>
      <c r="C17" s="30" t="s">
        <v>53</v>
      </c>
      <c r="D17" s="31"/>
      <c r="E17" s="31"/>
      <c r="F17" s="31"/>
      <c r="G17" s="31"/>
      <c r="H17" s="31"/>
      <c r="I17" s="32"/>
      <c r="J17" s="33"/>
      <c r="K17" s="34"/>
      <c r="L17" s="34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</row>
    <row r="18" spans="1:93" ht="35.25" customHeight="1" outlineLevel="1">
      <c r="A18" s="35"/>
      <c r="B18" s="36">
        <v>43102</v>
      </c>
      <c r="C18" s="37" t="s">
        <v>54</v>
      </c>
      <c r="D18" s="37" t="s">
        <v>55</v>
      </c>
      <c r="E18" s="38">
        <v>45566</v>
      </c>
      <c r="F18" s="38">
        <v>45596</v>
      </c>
      <c r="G18" s="39">
        <f t="shared" ref="G18:G21" si="1">DAYS360(E18,F18)</f>
        <v>30</v>
      </c>
      <c r="H18" s="40">
        <v>0</v>
      </c>
      <c r="I18" s="48"/>
      <c r="J18" s="49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7"/>
      <c r="AD18" s="47"/>
      <c r="AE18" s="54"/>
      <c r="AF18" s="55"/>
      <c r="AG18" s="55"/>
      <c r="AH18" s="47"/>
      <c r="AI18" s="47"/>
      <c r="AJ18" s="54"/>
      <c r="AK18" s="55"/>
      <c r="AL18" s="55"/>
      <c r="AM18" s="47"/>
      <c r="AN18" s="47"/>
      <c r="AO18" s="54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</row>
    <row r="19" spans="1:93" ht="34.5" customHeight="1" outlineLevel="1">
      <c r="A19" s="35"/>
      <c r="B19" s="36">
        <v>43133</v>
      </c>
      <c r="C19" s="37" t="s">
        <v>56</v>
      </c>
      <c r="D19" s="37" t="s">
        <v>55</v>
      </c>
      <c r="E19" s="38">
        <v>45566</v>
      </c>
      <c r="F19" s="38">
        <v>45596</v>
      </c>
      <c r="G19" s="39">
        <f t="shared" si="1"/>
        <v>30</v>
      </c>
      <c r="H19" s="40">
        <v>0</v>
      </c>
      <c r="I19" s="48"/>
      <c r="J19" s="49"/>
      <c r="K19" s="42"/>
      <c r="L19" s="42"/>
      <c r="M19" s="42"/>
      <c r="N19" s="42"/>
      <c r="O19" s="42"/>
      <c r="P19" s="42"/>
      <c r="Q19" s="42"/>
      <c r="R19" s="42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7"/>
      <c r="AD19" s="47"/>
      <c r="AE19" s="54"/>
      <c r="AF19" s="55"/>
      <c r="AG19" s="55"/>
      <c r="AH19" s="47"/>
      <c r="AI19" s="47"/>
      <c r="AJ19" s="54"/>
      <c r="AK19" s="55"/>
      <c r="AL19" s="55"/>
      <c r="AM19" s="47"/>
      <c r="AN19" s="47"/>
      <c r="AO19" s="54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</row>
    <row r="20" spans="1:93" ht="40.5" customHeight="1" outlineLevel="1">
      <c r="A20" s="35"/>
      <c r="B20" s="36">
        <v>43161</v>
      </c>
      <c r="C20" s="37" t="s">
        <v>57</v>
      </c>
      <c r="D20" s="37" t="s">
        <v>55</v>
      </c>
      <c r="E20" s="38">
        <v>45566</v>
      </c>
      <c r="F20" s="38">
        <v>45596</v>
      </c>
      <c r="G20" s="39">
        <f t="shared" si="1"/>
        <v>30</v>
      </c>
      <c r="H20" s="40">
        <v>0</v>
      </c>
      <c r="I20" s="48"/>
      <c r="J20" s="49"/>
      <c r="K20" s="42"/>
      <c r="L20" s="42"/>
      <c r="M20" s="42"/>
      <c r="N20" s="42"/>
      <c r="O20" s="42"/>
      <c r="P20" s="42"/>
      <c r="Q20" s="42"/>
      <c r="R20" s="42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7"/>
      <c r="AD20" s="47"/>
      <c r="AE20" s="54"/>
      <c r="AF20" s="55"/>
      <c r="AG20" s="55"/>
      <c r="AH20" s="47"/>
      <c r="AI20" s="47"/>
      <c r="AJ20" s="54"/>
      <c r="AK20" s="55"/>
      <c r="AL20" s="55"/>
      <c r="AM20" s="47"/>
      <c r="AN20" s="47"/>
      <c r="AO20" s="54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</row>
    <row r="21" spans="1:93" ht="36.75" customHeight="1" outlineLevel="1">
      <c r="A21" s="35"/>
      <c r="B21" s="36">
        <v>43192</v>
      </c>
      <c r="C21" s="37" t="s">
        <v>58</v>
      </c>
      <c r="D21" s="37" t="s">
        <v>55</v>
      </c>
      <c r="E21" s="38">
        <v>45566</v>
      </c>
      <c r="F21" s="38">
        <v>45596</v>
      </c>
      <c r="G21" s="39">
        <f t="shared" si="1"/>
        <v>30</v>
      </c>
      <c r="H21" s="50">
        <v>0</v>
      </c>
      <c r="I21" s="48"/>
      <c r="J21" s="49"/>
      <c r="K21" s="42"/>
      <c r="L21" s="42"/>
      <c r="M21" s="42"/>
      <c r="N21" s="42"/>
      <c r="O21" s="42"/>
      <c r="P21" s="42"/>
      <c r="Q21" s="42"/>
      <c r="R21" s="42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7"/>
      <c r="AD21" s="47"/>
      <c r="AE21" s="54"/>
      <c r="AF21" s="55"/>
      <c r="AG21" s="55"/>
      <c r="AH21" s="47"/>
      <c r="AI21" s="47"/>
      <c r="AJ21" s="54"/>
      <c r="AK21" s="55"/>
      <c r="AL21" s="55"/>
      <c r="AM21" s="47"/>
      <c r="AN21" s="47"/>
      <c r="AO21" s="54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</row>
    <row r="22" spans="1:93" ht="21" customHeight="1">
      <c r="A22" s="19"/>
      <c r="B22" s="29">
        <v>3</v>
      </c>
      <c r="C22" s="30" t="s">
        <v>59</v>
      </c>
      <c r="D22" s="31"/>
      <c r="E22" s="31"/>
      <c r="F22" s="31"/>
      <c r="G22" s="31"/>
      <c r="H22" s="31"/>
      <c r="I22" s="32"/>
      <c r="J22" s="33"/>
      <c r="K22" s="34"/>
      <c r="L22" s="34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</row>
    <row r="23" spans="1:93" ht="32.25" customHeight="1" outlineLevel="1">
      <c r="A23" s="35"/>
      <c r="B23" s="36">
        <v>43103</v>
      </c>
      <c r="C23" s="37" t="s">
        <v>60</v>
      </c>
      <c r="D23" s="37" t="s">
        <v>42</v>
      </c>
      <c r="E23" s="38">
        <v>45597</v>
      </c>
      <c r="F23" s="38">
        <v>45626</v>
      </c>
      <c r="G23" s="39">
        <f t="shared" ref="G23:G27" si="2">DAYS360(E23,F23)</f>
        <v>29</v>
      </c>
      <c r="H23" s="40">
        <v>0</v>
      </c>
      <c r="I23" s="48"/>
      <c r="J23" s="49"/>
      <c r="K23" s="42"/>
      <c r="L23" s="42"/>
      <c r="M23" s="42"/>
      <c r="N23" s="48"/>
      <c r="O23" s="49"/>
      <c r="P23" s="42"/>
      <c r="Q23" s="42"/>
      <c r="R23" s="42"/>
      <c r="S23" s="48"/>
      <c r="T23" s="49"/>
      <c r="U23" s="42"/>
      <c r="V23" s="42"/>
      <c r="W23" s="42"/>
      <c r="X23" s="48"/>
      <c r="Y23" s="49"/>
      <c r="Z23" s="42"/>
      <c r="AA23" s="42"/>
      <c r="AB23" s="42"/>
      <c r="AC23" s="48"/>
      <c r="AD23" s="49"/>
      <c r="AE23" s="42"/>
      <c r="AF23" s="42"/>
      <c r="AG23" s="42"/>
      <c r="AH23" s="48"/>
      <c r="AI23" s="49"/>
      <c r="AJ23" s="42"/>
      <c r="AK23" s="42"/>
      <c r="AL23" s="42"/>
      <c r="AM23" s="48"/>
      <c r="AN23" s="49"/>
      <c r="AO23" s="42"/>
      <c r="AP23" s="42"/>
      <c r="AQ23" s="42"/>
      <c r="AR23" s="48"/>
      <c r="AS23" s="49"/>
      <c r="AT23" s="42"/>
      <c r="AU23" s="42"/>
      <c r="AV23" s="42"/>
      <c r="AW23" s="48"/>
      <c r="AX23" s="49"/>
      <c r="AY23" s="42"/>
      <c r="AZ23" s="42"/>
      <c r="BA23" s="42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48"/>
      <c r="BW23" s="49"/>
      <c r="BX23" s="42"/>
      <c r="BY23" s="42"/>
      <c r="BZ23" s="42"/>
      <c r="CA23" s="48"/>
      <c r="CB23" s="49"/>
      <c r="CC23" s="42"/>
      <c r="CD23" s="42"/>
      <c r="CE23" s="42"/>
      <c r="CF23" s="48"/>
      <c r="CG23" s="49"/>
      <c r="CH23" s="42"/>
      <c r="CI23" s="42"/>
      <c r="CJ23" s="42"/>
      <c r="CK23" s="48"/>
      <c r="CL23" s="49"/>
      <c r="CM23" s="42"/>
      <c r="CN23" s="42"/>
      <c r="CO23" s="42"/>
    </row>
    <row r="24" spans="1:93" ht="42" customHeight="1" outlineLevel="1">
      <c r="A24" s="35"/>
      <c r="B24" s="36">
        <v>43134</v>
      </c>
      <c r="C24" s="37" t="s">
        <v>61</v>
      </c>
      <c r="D24" s="37" t="s">
        <v>42</v>
      </c>
      <c r="E24" s="38">
        <v>45597</v>
      </c>
      <c r="F24" s="38">
        <v>45626</v>
      </c>
      <c r="G24" s="39">
        <f t="shared" si="2"/>
        <v>29</v>
      </c>
      <c r="H24" s="40">
        <v>0</v>
      </c>
      <c r="I24" s="48"/>
      <c r="J24" s="49"/>
      <c r="K24" s="42"/>
      <c r="L24" s="42"/>
      <c r="M24" s="42"/>
      <c r="N24" s="48"/>
      <c r="O24" s="49"/>
      <c r="P24" s="42"/>
      <c r="Q24" s="42"/>
      <c r="R24" s="42"/>
      <c r="S24" s="48"/>
      <c r="T24" s="49"/>
      <c r="U24" s="42"/>
      <c r="V24" s="42"/>
      <c r="W24" s="42"/>
      <c r="X24" s="48"/>
      <c r="Y24" s="49"/>
      <c r="Z24" s="42"/>
      <c r="AA24" s="42"/>
      <c r="AB24" s="42"/>
      <c r="AC24" s="48"/>
      <c r="AD24" s="49"/>
      <c r="AE24" s="42"/>
      <c r="AF24" s="42"/>
      <c r="AG24" s="42"/>
      <c r="AH24" s="48"/>
      <c r="AI24" s="49"/>
      <c r="AJ24" s="42"/>
      <c r="AK24" s="42"/>
      <c r="AL24" s="42"/>
      <c r="AM24" s="48"/>
      <c r="AN24" s="49"/>
      <c r="AO24" s="42"/>
      <c r="AP24" s="42"/>
      <c r="AQ24" s="42"/>
      <c r="AR24" s="48"/>
      <c r="AS24" s="49"/>
      <c r="AT24" s="42"/>
      <c r="AU24" s="42"/>
      <c r="AV24" s="42"/>
      <c r="AW24" s="48"/>
      <c r="AX24" s="49"/>
      <c r="AY24" s="42"/>
      <c r="AZ24" s="42"/>
      <c r="BA24" s="42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48"/>
      <c r="BW24" s="49"/>
      <c r="BX24" s="42"/>
      <c r="BY24" s="42"/>
      <c r="BZ24" s="42"/>
      <c r="CA24" s="48"/>
      <c r="CB24" s="49"/>
      <c r="CC24" s="42"/>
      <c r="CD24" s="42"/>
      <c r="CE24" s="42"/>
      <c r="CF24" s="48"/>
      <c r="CG24" s="49"/>
      <c r="CH24" s="42"/>
      <c r="CI24" s="42"/>
      <c r="CJ24" s="42"/>
      <c r="CK24" s="48"/>
      <c r="CL24" s="49"/>
      <c r="CM24" s="42"/>
      <c r="CN24" s="42"/>
      <c r="CO24" s="42"/>
    </row>
    <row r="25" spans="1:93" ht="27" customHeight="1" outlineLevel="1">
      <c r="A25" s="35"/>
      <c r="B25" s="43" t="s">
        <v>62</v>
      </c>
      <c r="C25" s="37" t="s">
        <v>63</v>
      </c>
      <c r="D25" s="37" t="s">
        <v>42</v>
      </c>
      <c r="E25" s="38">
        <v>45597</v>
      </c>
      <c r="F25" s="38">
        <v>45626</v>
      </c>
      <c r="G25" s="39">
        <f t="shared" si="2"/>
        <v>29</v>
      </c>
      <c r="H25" s="40">
        <v>0</v>
      </c>
      <c r="I25" s="48"/>
      <c r="J25" s="49"/>
      <c r="K25" s="42"/>
      <c r="L25" s="42"/>
      <c r="M25" s="42"/>
      <c r="N25" s="48"/>
      <c r="O25" s="49"/>
      <c r="P25" s="42"/>
      <c r="Q25" s="42"/>
      <c r="R25" s="42"/>
      <c r="S25" s="48"/>
      <c r="T25" s="49"/>
      <c r="U25" s="42"/>
      <c r="V25" s="42"/>
      <c r="W25" s="42"/>
      <c r="X25" s="48"/>
      <c r="Y25" s="49"/>
      <c r="Z25" s="42"/>
      <c r="AA25" s="42"/>
      <c r="AB25" s="42"/>
      <c r="AC25" s="48"/>
      <c r="AD25" s="49"/>
      <c r="AE25" s="42"/>
      <c r="AF25" s="42"/>
      <c r="AG25" s="42"/>
      <c r="AH25" s="48"/>
      <c r="AI25" s="49"/>
      <c r="AJ25" s="42"/>
      <c r="AK25" s="42"/>
      <c r="AL25" s="42"/>
      <c r="AM25" s="48"/>
      <c r="AN25" s="49"/>
      <c r="AO25" s="42"/>
      <c r="AP25" s="42"/>
      <c r="AQ25" s="42"/>
      <c r="AR25" s="48"/>
      <c r="AS25" s="49"/>
      <c r="AT25" s="42"/>
      <c r="AU25" s="42"/>
      <c r="AV25" s="42"/>
      <c r="AW25" s="48"/>
      <c r="AX25" s="49"/>
      <c r="AY25" s="42"/>
      <c r="AZ25" s="42"/>
      <c r="BA25" s="42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48"/>
      <c r="BW25" s="49"/>
      <c r="BX25" s="42"/>
      <c r="BY25" s="42"/>
      <c r="BZ25" s="42"/>
      <c r="CA25" s="48"/>
      <c r="CB25" s="49"/>
      <c r="CC25" s="42"/>
      <c r="CD25" s="42"/>
      <c r="CE25" s="42"/>
      <c r="CF25" s="48"/>
      <c r="CG25" s="49"/>
      <c r="CH25" s="42"/>
      <c r="CI25" s="42"/>
      <c r="CJ25" s="42"/>
      <c r="CK25" s="48"/>
      <c r="CL25" s="49"/>
      <c r="CM25" s="42"/>
      <c r="CN25" s="42"/>
      <c r="CO25" s="42"/>
    </row>
    <row r="26" spans="1:93" ht="49.5" customHeight="1" outlineLevel="1">
      <c r="A26" s="35"/>
      <c r="B26" s="43" t="s">
        <v>64</v>
      </c>
      <c r="C26" s="37" t="s">
        <v>65</v>
      </c>
      <c r="D26" s="37" t="s">
        <v>42</v>
      </c>
      <c r="E26" s="38">
        <v>45597</v>
      </c>
      <c r="F26" s="38">
        <v>45626</v>
      </c>
      <c r="G26" s="39">
        <f t="shared" si="2"/>
        <v>29</v>
      </c>
      <c r="H26" s="50">
        <v>0</v>
      </c>
      <c r="I26" s="48"/>
      <c r="J26" s="49"/>
      <c r="K26" s="42"/>
      <c r="L26" s="42"/>
      <c r="M26" s="42"/>
      <c r="N26" s="48"/>
      <c r="O26" s="49"/>
      <c r="P26" s="42"/>
      <c r="Q26" s="42"/>
      <c r="R26" s="42"/>
      <c r="S26" s="48"/>
      <c r="T26" s="49"/>
      <c r="U26" s="42"/>
      <c r="V26" s="42"/>
      <c r="W26" s="42"/>
      <c r="X26" s="48"/>
      <c r="Y26" s="49"/>
      <c r="Z26" s="42"/>
      <c r="AA26" s="42"/>
      <c r="AB26" s="42"/>
      <c r="AC26" s="48"/>
      <c r="AD26" s="49"/>
      <c r="AE26" s="42"/>
      <c r="AF26" s="42"/>
      <c r="AG26" s="42"/>
      <c r="AH26" s="48"/>
      <c r="AI26" s="49"/>
      <c r="AJ26" s="42"/>
      <c r="AK26" s="42"/>
      <c r="AL26" s="42"/>
      <c r="AM26" s="48"/>
      <c r="AN26" s="49"/>
      <c r="AO26" s="42"/>
      <c r="AP26" s="42"/>
      <c r="AQ26" s="42"/>
      <c r="AR26" s="48"/>
      <c r="AS26" s="49"/>
      <c r="AT26" s="42"/>
      <c r="AU26" s="42"/>
      <c r="AV26" s="42"/>
      <c r="AW26" s="48"/>
      <c r="AX26" s="49"/>
      <c r="AY26" s="42"/>
      <c r="AZ26" s="42"/>
      <c r="BA26" s="42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48"/>
      <c r="BW26" s="49"/>
      <c r="BX26" s="42"/>
      <c r="BY26" s="42"/>
      <c r="BZ26" s="42"/>
      <c r="CA26" s="48"/>
      <c r="CB26" s="49"/>
      <c r="CC26" s="42"/>
      <c r="CD26" s="42"/>
      <c r="CE26" s="42"/>
      <c r="CF26" s="48"/>
      <c r="CG26" s="49"/>
      <c r="CH26" s="42"/>
      <c r="CI26" s="42"/>
      <c r="CJ26" s="42"/>
      <c r="CK26" s="48"/>
      <c r="CL26" s="49"/>
      <c r="CM26" s="42"/>
      <c r="CN26" s="42"/>
      <c r="CO26" s="42"/>
    </row>
    <row r="27" spans="1:93" ht="45.75" customHeight="1" outlineLevel="1">
      <c r="A27" s="35"/>
      <c r="B27" s="43" t="s">
        <v>66</v>
      </c>
      <c r="C27" s="37" t="s">
        <v>67</v>
      </c>
      <c r="D27" s="37" t="s">
        <v>42</v>
      </c>
      <c r="E27" s="38">
        <v>45597</v>
      </c>
      <c r="F27" s="38">
        <v>45626</v>
      </c>
      <c r="G27" s="39">
        <f t="shared" si="2"/>
        <v>29</v>
      </c>
      <c r="H27" s="40">
        <v>0</v>
      </c>
      <c r="I27" s="48"/>
      <c r="J27" s="49"/>
      <c r="K27" s="42"/>
      <c r="L27" s="42"/>
      <c r="M27" s="42"/>
      <c r="N27" s="48"/>
      <c r="O27" s="49"/>
      <c r="P27" s="42"/>
      <c r="Q27" s="42"/>
      <c r="R27" s="42"/>
      <c r="S27" s="48"/>
      <c r="T27" s="49"/>
      <c r="U27" s="42"/>
      <c r="V27" s="42"/>
      <c r="W27" s="42"/>
      <c r="X27" s="48"/>
      <c r="Y27" s="49"/>
      <c r="Z27" s="42"/>
      <c r="AA27" s="42"/>
      <c r="AB27" s="42"/>
      <c r="AC27" s="48"/>
      <c r="AD27" s="49"/>
      <c r="AE27" s="42"/>
      <c r="AF27" s="42"/>
      <c r="AG27" s="42"/>
      <c r="AH27" s="48"/>
      <c r="AI27" s="49"/>
      <c r="AJ27" s="42"/>
      <c r="AK27" s="42"/>
      <c r="AL27" s="42"/>
      <c r="AM27" s="48"/>
      <c r="AN27" s="49"/>
      <c r="AO27" s="42"/>
      <c r="AP27" s="42"/>
      <c r="AQ27" s="42"/>
      <c r="AR27" s="48"/>
      <c r="AS27" s="49"/>
      <c r="AT27" s="42"/>
      <c r="AU27" s="42"/>
      <c r="AV27" s="42"/>
      <c r="AW27" s="48"/>
      <c r="AX27" s="49"/>
      <c r="AY27" s="42"/>
      <c r="AZ27" s="42"/>
      <c r="BA27" s="42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48"/>
      <c r="BW27" s="49"/>
      <c r="BX27" s="42"/>
      <c r="BY27" s="42"/>
      <c r="BZ27" s="42"/>
      <c r="CA27" s="48"/>
      <c r="CB27" s="49"/>
      <c r="CC27" s="42"/>
      <c r="CD27" s="42"/>
      <c r="CE27" s="42"/>
      <c r="CF27" s="48"/>
      <c r="CG27" s="49"/>
      <c r="CH27" s="42"/>
      <c r="CI27" s="42"/>
      <c r="CJ27" s="42"/>
      <c r="CK27" s="48"/>
      <c r="CL27" s="49"/>
      <c r="CM27" s="42"/>
      <c r="CN27" s="42"/>
      <c r="CO27" s="42"/>
    </row>
    <row r="28" spans="1:93" ht="21" customHeight="1">
      <c r="A28" s="19"/>
      <c r="B28" s="29">
        <v>4</v>
      </c>
      <c r="C28" s="30" t="s">
        <v>68</v>
      </c>
      <c r="D28" s="31"/>
      <c r="E28" s="31"/>
      <c r="F28" s="31"/>
      <c r="G28" s="31"/>
      <c r="H28" s="31"/>
      <c r="I28" s="32"/>
      <c r="J28" s="33"/>
      <c r="K28" s="34"/>
      <c r="L28" s="34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</row>
    <row r="29" spans="1:93" ht="43.5" customHeight="1" outlineLevel="1">
      <c r="A29" s="35"/>
      <c r="B29" s="36">
        <v>43104</v>
      </c>
      <c r="C29" s="37" t="s">
        <v>69</v>
      </c>
      <c r="D29" s="37" t="s">
        <v>42</v>
      </c>
      <c r="E29" s="38">
        <v>45627</v>
      </c>
      <c r="F29" s="38">
        <v>45657</v>
      </c>
      <c r="G29" s="39">
        <f t="shared" ref="G29:G30" si="3">DAYS360(E29,F29)</f>
        <v>30</v>
      </c>
      <c r="H29" s="40">
        <v>0</v>
      </c>
      <c r="I29" s="48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</row>
    <row r="30" spans="1:93" ht="51.75" customHeight="1" outlineLevel="1">
      <c r="A30" s="35"/>
      <c r="B30" s="36">
        <v>43135</v>
      </c>
      <c r="C30" s="37" t="s">
        <v>70</v>
      </c>
      <c r="D30" s="37" t="s">
        <v>42</v>
      </c>
      <c r="E30" s="38">
        <v>45628</v>
      </c>
      <c r="F30" s="38">
        <v>45658</v>
      </c>
      <c r="G30" s="39">
        <f t="shared" si="3"/>
        <v>29</v>
      </c>
      <c r="H30" s="40">
        <v>0</v>
      </c>
      <c r="I30" s="44"/>
      <c r="J30" s="45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2"/>
      <c r="CO30" s="52"/>
    </row>
    <row r="31" spans="1:93" ht="21" customHeight="1">
      <c r="A31" s="19"/>
      <c r="B31" s="19"/>
      <c r="C31" s="19"/>
      <c r="D31" s="19"/>
      <c r="E31" s="19"/>
      <c r="F31" s="19"/>
      <c r="G31" s="53"/>
      <c r="H31" s="53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</row>
    <row r="32" spans="1:93" ht="21" customHeight="1">
      <c r="A32" s="19"/>
      <c r="B32" s="19"/>
      <c r="C32" s="19"/>
      <c r="D32" s="19"/>
      <c r="E32" s="19"/>
      <c r="F32" s="19"/>
      <c r="G32" s="53"/>
      <c r="H32" s="53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</row>
    <row r="33" spans="1:93" ht="21" customHeight="1">
      <c r="A33" s="19"/>
      <c r="B33" s="19"/>
      <c r="C33" s="19"/>
      <c r="D33" s="19"/>
      <c r="E33" s="19"/>
      <c r="F33" s="19"/>
      <c r="G33" s="53"/>
      <c r="H33" s="53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</row>
  </sheetData>
  <mergeCells count="38">
    <mergeCell ref="BB9:BF9"/>
    <mergeCell ref="BG9:BK9"/>
    <mergeCell ref="B8:B10"/>
    <mergeCell ref="C8:C10"/>
    <mergeCell ref="D8:D10"/>
    <mergeCell ref="E8:E10"/>
    <mergeCell ref="F8:F10"/>
    <mergeCell ref="B5:C5"/>
    <mergeCell ref="D5:G5"/>
    <mergeCell ref="P5:AA5"/>
    <mergeCell ref="I4:O4"/>
    <mergeCell ref="I5:O5"/>
    <mergeCell ref="B1:B2"/>
    <mergeCell ref="C2:AJ2"/>
    <mergeCell ref="B4:C4"/>
    <mergeCell ref="D4:G4"/>
    <mergeCell ref="P4:AB4"/>
    <mergeCell ref="CK9:CO9"/>
    <mergeCell ref="G8:G10"/>
    <mergeCell ref="H8:H10"/>
    <mergeCell ref="I8:AB8"/>
    <mergeCell ref="AC8:BA8"/>
    <mergeCell ref="BB8:BU8"/>
    <mergeCell ref="BV8:CO8"/>
    <mergeCell ref="I9:M9"/>
    <mergeCell ref="N9:R9"/>
    <mergeCell ref="S9:W9"/>
    <mergeCell ref="X9:AB9"/>
    <mergeCell ref="AC9:AG9"/>
    <mergeCell ref="AH9:AL9"/>
    <mergeCell ref="AM9:AQ9"/>
    <mergeCell ref="AR9:AV9"/>
    <mergeCell ref="AW9:BA9"/>
    <mergeCell ref="BL9:BP9"/>
    <mergeCell ref="BQ9:BU9"/>
    <mergeCell ref="BV9:BZ9"/>
    <mergeCell ref="CA9:CE9"/>
    <mergeCell ref="CF9:CJ9"/>
  </mergeCells>
  <conditionalFormatting sqref="H12:H16 H18:H30">
    <cfRule type="colorScale" priority="1">
      <colorScale>
        <cfvo type="min"/>
        <cfvo type="max"/>
        <color rgb="FFFFFFFF"/>
        <color rgb="FF57BB8A"/>
      </colorScale>
    </cfRule>
  </conditionalFormatting>
  <conditionalFormatting sqref="H12:H16 H18:H30">
    <cfRule type="colorScale" priority="2">
      <colorScale>
        <cfvo type="min"/>
        <cfvo type="max"/>
        <color rgb="FF57BB8A"/>
        <color rgb="FFFFFFFF"/>
      </colorScale>
    </cfRule>
  </conditionalFormatting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Jennifer Tatiana Forero Mosquera</cp:lastModifiedBy>
  <cp:revision/>
  <dcterms:created xsi:type="dcterms:W3CDTF">2024-10-01T16:59:47Z</dcterms:created>
  <dcterms:modified xsi:type="dcterms:W3CDTF">2024-10-01T17:12:23Z</dcterms:modified>
  <cp:category/>
  <cp:contentStatus/>
</cp:coreProperties>
</file>