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HC\IDU - Canal Cordoba\2. Productos\6. Iden y Eva de impactos sociales\Versión 1\"/>
    </mc:Choice>
  </mc:AlternateContent>
  <xr:revisionPtr revIDLastSave="0" documentId="13_ncr:1_{6E5FCE12-6AA2-49AC-B5BE-443C042B13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triz evaluación" sheetId="1" r:id="rId1"/>
  </sheets>
  <definedNames>
    <definedName name="_xlnm._FilterDatabase" localSheetId="0" hidden="1">'Matriz evaluación'!#REF!</definedName>
    <definedName name="_xlnm.Print_Area" localSheetId="0">'Matriz evaluación'!$A$1:$R$159</definedName>
    <definedName name="_xlnm.Print_Titles" localSheetId="0">'Matriz evaluación'!$1:$4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6" i="1"/>
  <c r="O7" i="1"/>
  <c r="O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5" i="1"/>
</calcChain>
</file>

<file path=xl/sharedStrings.xml><?xml version="1.0" encoding="utf-8"?>
<sst xmlns="http://schemas.openxmlformats.org/spreadsheetml/2006/main" count="367" uniqueCount="73">
  <si>
    <t xml:space="preserve">
</t>
  </si>
  <si>
    <t>CONTRATO IDU No -1650 DE 2019 
“ESTUDIOS, DISEÑOS Y CONSTRUCCIÓN DE INFRAESTRUCTURA PEATONAL Y CICLORRUTAS EN EL CORREDOR AMBIENTAL LOCALIZADO EN EL CANAL CÓRDOBA ENTRE CALLE 129 Y CALLE 170 EN LA CIUDAD DE BOGOTÁ D.C.”</t>
  </si>
  <si>
    <t>ACTIVIDAD DE OBRA</t>
  </si>
  <si>
    <t>IMPACTOS</t>
  </si>
  <si>
    <t>INTENSIDAD</t>
  </si>
  <si>
    <t>EXTENSIÓN</t>
  </si>
  <si>
    <t>MOMENTO</t>
  </si>
  <si>
    <t>PERSISTENCIA</t>
  </si>
  <si>
    <t>REVERSIBILIDAD</t>
  </si>
  <si>
    <t>SINERGIA</t>
  </si>
  <si>
    <t xml:space="preserve">ACUMULACIÓN </t>
  </si>
  <si>
    <t>EFECTO</t>
  </si>
  <si>
    <t>PERIODICIDAD</t>
  </si>
  <si>
    <t>RECUPERABILIDAD</t>
  </si>
  <si>
    <t>IMPORTANCIA DEL IMPACTO</t>
  </si>
  <si>
    <t>SIGNIFICANCIA AMBIENTAL</t>
  </si>
  <si>
    <t>Compatible</t>
  </si>
  <si>
    <t>Moderado</t>
  </si>
  <si>
    <t>Severo</t>
  </si>
  <si>
    <t>Críticos</t>
  </si>
  <si>
    <t>Favorable</t>
  </si>
  <si>
    <t>Favorable alto</t>
  </si>
  <si>
    <t>Beneficioso Alto</t>
  </si>
  <si>
    <t>MATRIZ  DE EVALUACIÓN DE IMPACTOS</t>
  </si>
  <si>
    <t>ETAPA</t>
  </si>
  <si>
    <t>PRELIMINAR</t>
  </si>
  <si>
    <t>Tratamiento Silvicultural</t>
  </si>
  <si>
    <t xml:space="preserve">Contratación de mano de obra </t>
  </si>
  <si>
    <t>Gestión social</t>
  </si>
  <si>
    <t>CONSTRUCCIÓN</t>
  </si>
  <si>
    <t>Implementación de la señalización y cerramiento de obra</t>
  </si>
  <si>
    <t>Demoliciones</t>
  </si>
  <si>
    <t>Desmonte y Descapote</t>
  </si>
  <si>
    <t xml:space="preserve">Excavaciones </t>
  </si>
  <si>
    <t>Movilización y operación de vehículos, maquinaria y equipos</t>
  </si>
  <si>
    <t>CIERRE</t>
  </si>
  <si>
    <t>Desmantelamiento de infraestructura temporal</t>
  </si>
  <si>
    <t>Retiro de señales y cerramientos temporales</t>
  </si>
  <si>
    <t>Gestión social de cierre</t>
  </si>
  <si>
    <t>Limpieza de áreas intervenidas</t>
  </si>
  <si>
    <t xml:space="preserve">Construcción de rampas de acceso a predios </t>
  </si>
  <si>
    <t>Construcción de ciclopuentes  sobre cuerpos de agua</t>
  </si>
  <si>
    <t>Implementación de desvios PMT</t>
  </si>
  <si>
    <t xml:space="preserve"> Instalación de campamentos temporales y adecuación de zonas para acopio de materiales para la jornada y RCDs</t>
  </si>
  <si>
    <t>Transporte de materiales granulares y RCD</t>
  </si>
  <si>
    <t>Conformación de subrasantes</t>
  </si>
  <si>
    <t>Instalación de asfaltos y concretos</t>
  </si>
  <si>
    <t>Disposición de RCDs</t>
  </si>
  <si>
    <t>Construcción de obras de drenaje</t>
  </si>
  <si>
    <t xml:space="preserve">Redes de servicio publico </t>
  </si>
  <si>
    <t xml:space="preserve">Implementación de diseño urbano y paisajístico (rehabilitación ecologica) </t>
  </si>
  <si>
    <t xml:space="preserve">Instalación de mobiliario urbano </t>
  </si>
  <si>
    <t xml:space="preserve">Obras de estabilización </t>
  </si>
  <si>
    <t xml:space="preserve">Mantenimiento de puentes vehiculares </t>
  </si>
  <si>
    <t xml:space="preserve">Construcción de anden, bicicarril y sendero peatonal. </t>
  </si>
  <si>
    <t>Generación de accidentes peatonales</t>
  </si>
  <si>
    <t>Generación de accidentes de tránsito</t>
  </si>
  <si>
    <t>Afectación a las redes de infraestructura de servicios públicos</t>
  </si>
  <si>
    <t>Alteración en la movilidad de las vías de acceso</t>
  </si>
  <si>
    <t>Afectación acceso a las viviendas (vehículos y peatones)</t>
  </si>
  <si>
    <t>Afectación infraestructural a viviendas aledañas</t>
  </si>
  <si>
    <t>Cambios en la seguridad ciudadana</t>
  </si>
  <si>
    <t>Proliferación de vectores</t>
  </si>
  <si>
    <t>Conflictos con comunidades</t>
  </si>
  <si>
    <t>Mejoramiento en la movilidad vehicular (motorizado y no motorizado) y peatonal</t>
  </si>
  <si>
    <t>Renovación del espacio público y paisajístico</t>
  </si>
  <si>
    <t>Alteración de la Cotidianidad</t>
  </si>
  <si>
    <t>Alteración de los servicios ecosistémicos en la zona</t>
  </si>
  <si>
    <t>Generación de Empleo</t>
  </si>
  <si>
    <t xml:space="preserve">Beneficioso </t>
  </si>
  <si>
    <t>NATURALEZA</t>
  </si>
  <si>
    <t>Alteración de actividades económicas</t>
  </si>
  <si>
    <t xml:space="preserve">Alteración de actividades económicas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</si>
</sst>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1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u/>
      <sz val="9.9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Calibri Light"/>
      <family val="2"/>
      <scheme val="major"/>
    </font>
    <font>
      <b/>
      <sz val="12"/>
      <color theme="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3"/>
      <color rgb="FF000000"/>
      <name val="Arial"/>
      <family val="2"/>
    </font>
    <font>
      <sz val="13"/>
      <color indexed="8"/>
      <name val="Arial"/>
      <family val="2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0">
    <xf numFmtId="0" fontId="0" fillId="0" borderId="0"/>
    <xf numFmtId="0" fontId="4" fillId="0" borderId="0"/>
    <xf numFmtId="0" fontId="8" fillId="0" borderId="0" applyNumberFormat="0" applyBorder="0" applyProtection="0"/>
    <xf numFmtId="2" fontId="6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/>
    <xf numFmtId="0" fontId="7" fillId="0" borderId="0" applyNumberFormat="0" applyFill="0" applyBorder="0" applyProtection="0"/>
    <xf numFmtId="0" fontId="3" fillId="0" borderId="0" applyNumberFormat="0" applyFill="0" applyBorder="0" applyProtection="0"/>
    <xf numFmtId="0" fontId="3" fillId="0" borderId="0" applyNumberFormat="0" applyFill="0" applyBorder="0" applyProtection="0"/>
    <xf numFmtId="0" fontId="3" fillId="0" borderId="0" applyNumberFormat="0" applyFill="0" applyBorder="0" applyProtection="0"/>
    <xf numFmtId="0" fontId="7" fillId="0" borderId="0" applyNumberFormat="0" applyFill="0" applyBorder="0" applyProtection="0"/>
    <xf numFmtId="0" fontId="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 applyNumberFormat="0" applyFill="0" applyBorder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21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2">
    <xf numFmtId="0" fontId="0" fillId="0" borderId="0" xfId="0"/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textRotation="90" wrapText="1"/>
    </xf>
    <xf numFmtId="0" fontId="20" fillId="7" borderId="0" xfId="0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>
      <alignment horizontal="center" vertical="center" wrapText="1"/>
    </xf>
    <xf numFmtId="0" fontId="20" fillId="11" borderId="0" xfId="0" applyFont="1" applyFill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 applyProtection="1">
      <alignment horizontal="center" vertical="center" textRotation="90" wrapText="1"/>
      <protection locked="0"/>
    </xf>
    <xf numFmtId="0" fontId="17" fillId="12" borderId="1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27" fillId="11" borderId="1" xfId="0" applyFont="1" applyFill="1" applyBorder="1" applyAlignment="1" applyProtection="1">
      <alignment horizontal="center" vertical="center" textRotation="90" wrapText="1"/>
      <protection locked="0"/>
    </xf>
    <xf numFmtId="0" fontId="29" fillId="7" borderId="1" xfId="0" applyFont="1" applyFill="1" applyBorder="1" applyAlignment="1" applyProtection="1">
      <alignment horizontal="center" vertical="center" wrapText="1"/>
      <protection locked="0"/>
    </xf>
    <xf numFmtId="0" fontId="29" fillId="8" borderId="1" xfId="0" applyFont="1" applyFill="1" applyBorder="1" applyAlignment="1" applyProtection="1">
      <alignment horizontal="center" vertical="center" wrapText="1"/>
      <protection locked="0"/>
    </xf>
    <xf numFmtId="0" fontId="25" fillId="2" borderId="1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textRotation="90" wrapText="1"/>
    </xf>
    <xf numFmtId="0" fontId="26" fillId="10" borderId="16" xfId="0" applyFont="1" applyFill="1" applyBorder="1" applyAlignment="1">
      <alignment horizontal="center" vertical="center" textRotation="90" wrapText="1"/>
    </xf>
    <xf numFmtId="0" fontId="26" fillId="10" borderId="17" xfId="0" applyFont="1" applyFill="1" applyBorder="1" applyAlignment="1">
      <alignment horizontal="center" vertical="center" textRotation="90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</cellXfs>
  <cellStyles count="140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Hipervínculo 10" xfId="5" xr:uid="{00000000-0005-0000-0000-000003000000}"/>
    <cellStyle name="Hipervínculo 12" xfId="6" xr:uid="{00000000-0005-0000-0000-000004000000}"/>
    <cellStyle name="Hipervínculo 18" xfId="7" xr:uid="{00000000-0005-0000-0000-000005000000}"/>
    <cellStyle name="Hipervínculo 19" xfId="8" xr:uid="{00000000-0005-0000-0000-000006000000}"/>
    <cellStyle name="Hipervínculo 2" xfId="9" xr:uid="{00000000-0005-0000-0000-000007000000}"/>
    <cellStyle name="Hipervínculo 2 2" xfId="10" xr:uid="{00000000-0005-0000-0000-000008000000}"/>
    <cellStyle name="Hipervínculo 2 3" xfId="133" xr:uid="{00000000-0005-0000-0000-000009000000}"/>
    <cellStyle name="Hipervínculo 20" xfId="11" xr:uid="{00000000-0005-0000-0000-00000A000000}"/>
    <cellStyle name="Hipervínculo 23" xfId="12" xr:uid="{00000000-0005-0000-0000-00000B000000}"/>
    <cellStyle name="Hipervínculo 25" xfId="13" xr:uid="{00000000-0005-0000-0000-00000C000000}"/>
    <cellStyle name="Hipervínculo 3" xfId="14" xr:uid="{00000000-0005-0000-0000-00000D000000}"/>
    <cellStyle name="Hipervínculo 30" xfId="15" xr:uid="{00000000-0005-0000-0000-00000E000000}"/>
    <cellStyle name="Hipervínculo 4" xfId="16" xr:uid="{00000000-0005-0000-0000-00000F000000}"/>
    <cellStyle name="Hipervínculo 45" xfId="17" xr:uid="{00000000-0005-0000-0000-000010000000}"/>
    <cellStyle name="Hipervínculo 5" xfId="18" xr:uid="{00000000-0005-0000-0000-000011000000}"/>
    <cellStyle name="Hipervínculo 57" xfId="19" xr:uid="{00000000-0005-0000-0000-000012000000}"/>
    <cellStyle name="Hipervínculo 6" xfId="20" xr:uid="{00000000-0005-0000-0000-000013000000}"/>
    <cellStyle name="Hipervínculo 7" xfId="21" xr:uid="{00000000-0005-0000-0000-000014000000}"/>
    <cellStyle name="Hipervínculo 8" xfId="127" xr:uid="{00000000-0005-0000-0000-000015000000}"/>
    <cellStyle name="Hipervínculo 9" xfId="4" xr:uid="{00000000-0005-0000-0000-000016000000}"/>
    <cellStyle name="Millares [0] 2" xfId="128" xr:uid="{00000000-0005-0000-0000-000017000000}"/>
    <cellStyle name="Millares 6" xfId="136" xr:uid="{00000000-0005-0000-0000-000018000000}"/>
    <cellStyle name="Millares 6 6" xfId="139" xr:uid="{00000000-0005-0000-0000-000019000000}"/>
    <cellStyle name="Moneda 3" xfId="138" xr:uid="{00000000-0005-0000-0000-00001A000000}"/>
    <cellStyle name="Normal" xfId="0" builtinId="0"/>
    <cellStyle name="Normal 10" xfId="22" xr:uid="{00000000-0005-0000-0000-00001C000000}"/>
    <cellStyle name="Normal 100" xfId="23" xr:uid="{00000000-0005-0000-0000-00001D000000}"/>
    <cellStyle name="Normal 101" xfId="24" xr:uid="{00000000-0005-0000-0000-00001E000000}"/>
    <cellStyle name="Normal 102" xfId="25" xr:uid="{00000000-0005-0000-0000-00001F000000}"/>
    <cellStyle name="Normal 103" xfId="26" xr:uid="{00000000-0005-0000-0000-000020000000}"/>
    <cellStyle name="Normal 104" xfId="27" xr:uid="{00000000-0005-0000-0000-000021000000}"/>
    <cellStyle name="Normal 105" xfId="28" xr:uid="{00000000-0005-0000-0000-000022000000}"/>
    <cellStyle name="Normal 106" xfId="29" xr:uid="{00000000-0005-0000-0000-000023000000}"/>
    <cellStyle name="Normal 107" xfId="30" xr:uid="{00000000-0005-0000-0000-000024000000}"/>
    <cellStyle name="Normal 108" xfId="31" xr:uid="{00000000-0005-0000-0000-000025000000}"/>
    <cellStyle name="Normal 109" xfId="32" xr:uid="{00000000-0005-0000-0000-000026000000}"/>
    <cellStyle name="Normal 11" xfId="33" xr:uid="{00000000-0005-0000-0000-000027000000}"/>
    <cellStyle name="Normal 110" xfId="34" xr:uid="{00000000-0005-0000-0000-000028000000}"/>
    <cellStyle name="Normal 12" xfId="35" xr:uid="{00000000-0005-0000-0000-000029000000}"/>
    <cellStyle name="Normal 13" xfId="36" xr:uid="{00000000-0005-0000-0000-00002A000000}"/>
    <cellStyle name="Normal 14" xfId="37" xr:uid="{00000000-0005-0000-0000-00002B000000}"/>
    <cellStyle name="Normal 15" xfId="38" xr:uid="{00000000-0005-0000-0000-00002C000000}"/>
    <cellStyle name="Normal 16" xfId="39" xr:uid="{00000000-0005-0000-0000-00002D000000}"/>
    <cellStyle name="Normal 17" xfId="40" xr:uid="{00000000-0005-0000-0000-00002E000000}"/>
    <cellStyle name="Normal 18" xfId="41" xr:uid="{00000000-0005-0000-0000-00002F000000}"/>
    <cellStyle name="Normal 19" xfId="42" xr:uid="{00000000-0005-0000-0000-000030000000}"/>
    <cellStyle name="Normal 2" xfId="43" xr:uid="{00000000-0005-0000-0000-000031000000}"/>
    <cellStyle name="Normal 2 2" xfId="44" xr:uid="{00000000-0005-0000-0000-000032000000}"/>
    <cellStyle name="Normal 2 2 2" xfId="132" xr:uid="{00000000-0005-0000-0000-000033000000}"/>
    <cellStyle name="Normal 2 2 5" xfId="137" xr:uid="{00000000-0005-0000-0000-000034000000}"/>
    <cellStyle name="Normal 2 3" xfId="45" xr:uid="{00000000-0005-0000-0000-000035000000}"/>
    <cellStyle name="Normal 2 4" xfId="131" xr:uid="{00000000-0005-0000-0000-000036000000}"/>
    <cellStyle name="Normal 20" xfId="46" xr:uid="{00000000-0005-0000-0000-000037000000}"/>
    <cellStyle name="Normal 21" xfId="47" xr:uid="{00000000-0005-0000-0000-000038000000}"/>
    <cellStyle name="Normal 22" xfId="48" xr:uid="{00000000-0005-0000-0000-000039000000}"/>
    <cellStyle name="Normal 23" xfId="49" xr:uid="{00000000-0005-0000-0000-00003A000000}"/>
    <cellStyle name="Normal 24" xfId="50" xr:uid="{00000000-0005-0000-0000-00003B000000}"/>
    <cellStyle name="Normal 25" xfId="51" xr:uid="{00000000-0005-0000-0000-00003C000000}"/>
    <cellStyle name="Normal 26" xfId="52" xr:uid="{00000000-0005-0000-0000-00003D000000}"/>
    <cellStyle name="Normal 27" xfId="53" xr:uid="{00000000-0005-0000-0000-00003E000000}"/>
    <cellStyle name="Normal 28" xfId="54" xr:uid="{00000000-0005-0000-0000-00003F000000}"/>
    <cellStyle name="Normal 29" xfId="55" xr:uid="{00000000-0005-0000-0000-000040000000}"/>
    <cellStyle name="Normal 3" xfId="56" xr:uid="{00000000-0005-0000-0000-000041000000}"/>
    <cellStyle name="Normal 3 2" xfId="129" xr:uid="{00000000-0005-0000-0000-000042000000}"/>
    <cellStyle name="Normal 30" xfId="57" xr:uid="{00000000-0005-0000-0000-000043000000}"/>
    <cellStyle name="Normal 31" xfId="58" xr:uid="{00000000-0005-0000-0000-000044000000}"/>
    <cellStyle name="Normal 32" xfId="59" xr:uid="{00000000-0005-0000-0000-000045000000}"/>
    <cellStyle name="Normal 33" xfId="60" xr:uid="{00000000-0005-0000-0000-000046000000}"/>
    <cellStyle name="Normal 34" xfId="61" xr:uid="{00000000-0005-0000-0000-000047000000}"/>
    <cellStyle name="Normal 35" xfId="62" xr:uid="{00000000-0005-0000-0000-000048000000}"/>
    <cellStyle name="Normal 36" xfId="63" xr:uid="{00000000-0005-0000-0000-000049000000}"/>
    <cellStyle name="Normal 37" xfId="64" xr:uid="{00000000-0005-0000-0000-00004A000000}"/>
    <cellStyle name="Normal 38" xfId="65" xr:uid="{00000000-0005-0000-0000-00004B000000}"/>
    <cellStyle name="Normal 39" xfId="66" xr:uid="{00000000-0005-0000-0000-00004C000000}"/>
    <cellStyle name="Normal 4" xfId="67" xr:uid="{00000000-0005-0000-0000-00004D000000}"/>
    <cellStyle name="Normal 4 2" xfId="130" xr:uid="{00000000-0005-0000-0000-00004E000000}"/>
    <cellStyle name="Normal 40" xfId="68" xr:uid="{00000000-0005-0000-0000-00004F000000}"/>
    <cellStyle name="Normal 41" xfId="69" xr:uid="{00000000-0005-0000-0000-000050000000}"/>
    <cellStyle name="Normal 42" xfId="70" xr:uid="{00000000-0005-0000-0000-000051000000}"/>
    <cellStyle name="Normal 43" xfId="71" xr:uid="{00000000-0005-0000-0000-000052000000}"/>
    <cellStyle name="Normal 44" xfId="72" xr:uid="{00000000-0005-0000-0000-000053000000}"/>
    <cellStyle name="Normal 45" xfId="73" xr:uid="{00000000-0005-0000-0000-000054000000}"/>
    <cellStyle name="Normal 46" xfId="74" xr:uid="{00000000-0005-0000-0000-000055000000}"/>
    <cellStyle name="Normal 47" xfId="75" xr:uid="{00000000-0005-0000-0000-000056000000}"/>
    <cellStyle name="Normal 48" xfId="76" xr:uid="{00000000-0005-0000-0000-000057000000}"/>
    <cellStyle name="Normal 49" xfId="77" xr:uid="{00000000-0005-0000-0000-000058000000}"/>
    <cellStyle name="Normal 5" xfId="78" xr:uid="{00000000-0005-0000-0000-000059000000}"/>
    <cellStyle name="Normal 50" xfId="79" xr:uid="{00000000-0005-0000-0000-00005A000000}"/>
    <cellStyle name="Normal 51" xfId="80" xr:uid="{00000000-0005-0000-0000-00005B000000}"/>
    <cellStyle name="Normal 52" xfId="81" xr:uid="{00000000-0005-0000-0000-00005C000000}"/>
    <cellStyle name="Normal 53" xfId="82" xr:uid="{00000000-0005-0000-0000-00005D000000}"/>
    <cellStyle name="Normal 54" xfId="83" xr:uid="{00000000-0005-0000-0000-00005E000000}"/>
    <cellStyle name="Normal 55" xfId="84" xr:uid="{00000000-0005-0000-0000-00005F000000}"/>
    <cellStyle name="Normal 56" xfId="85" xr:uid="{00000000-0005-0000-0000-000060000000}"/>
    <cellStyle name="Normal 57" xfId="86" xr:uid="{00000000-0005-0000-0000-000061000000}"/>
    <cellStyle name="Normal 58" xfId="87" xr:uid="{00000000-0005-0000-0000-000062000000}"/>
    <cellStyle name="Normal 59" xfId="88" xr:uid="{00000000-0005-0000-0000-000063000000}"/>
    <cellStyle name="Normal 6" xfId="89" xr:uid="{00000000-0005-0000-0000-000064000000}"/>
    <cellStyle name="Normal 60" xfId="90" xr:uid="{00000000-0005-0000-0000-000065000000}"/>
    <cellStyle name="Normal 61" xfId="91" xr:uid="{00000000-0005-0000-0000-000066000000}"/>
    <cellStyle name="Normal 62" xfId="92" xr:uid="{00000000-0005-0000-0000-000067000000}"/>
    <cellStyle name="Normal 63" xfId="93" xr:uid="{00000000-0005-0000-0000-000068000000}"/>
    <cellStyle name="Normal 64" xfId="94" xr:uid="{00000000-0005-0000-0000-000069000000}"/>
    <cellStyle name="Normal 65" xfId="134" xr:uid="{00000000-0005-0000-0000-00006A000000}"/>
    <cellStyle name="Normal 66" xfId="95" xr:uid="{00000000-0005-0000-0000-00006B000000}"/>
    <cellStyle name="Normal 67" xfId="96" xr:uid="{00000000-0005-0000-0000-00006C000000}"/>
    <cellStyle name="Normal 68" xfId="97" xr:uid="{00000000-0005-0000-0000-00006D000000}"/>
    <cellStyle name="Normal 69" xfId="98" xr:uid="{00000000-0005-0000-0000-00006E000000}"/>
    <cellStyle name="Normal 7" xfId="99" xr:uid="{00000000-0005-0000-0000-00006F000000}"/>
    <cellStyle name="Normal 70" xfId="100" xr:uid="{00000000-0005-0000-0000-000070000000}"/>
    <cellStyle name="Normal 71" xfId="101" xr:uid="{00000000-0005-0000-0000-000071000000}"/>
    <cellStyle name="Normal 72" xfId="102" xr:uid="{00000000-0005-0000-0000-000072000000}"/>
    <cellStyle name="Normal 73" xfId="103" xr:uid="{00000000-0005-0000-0000-000073000000}"/>
    <cellStyle name="Normal 75" xfId="104" xr:uid="{00000000-0005-0000-0000-000074000000}"/>
    <cellStyle name="Normal 76" xfId="105" xr:uid="{00000000-0005-0000-0000-000075000000}"/>
    <cellStyle name="Normal 78" xfId="106" xr:uid="{00000000-0005-0000-0000-000076000000}"/>
    <cellStyle name="Normal 79" xfId="107" xr:uid="{00000000-0005-0000-0000-000077000000}"/>
    <cellStyle name="Normal 8" xfId="108" xr:uid="{00000000-0005-0000-0000-000078000000}"/>
    <cellStyle name="Normal 80" xfId="109" xr:uid="{00000000-0005-0000-0000-000079000000}"/>
    <cellStyle name="Normal 81" xfId="110" xr:uid="{00000000-0005-0000-0000-00007A000000}"/>
    <cellStyle name="Normal 82" xfId="111" xr:uid="{00000000-0005-0000-0000-00007B000000}"/>
    <cellStyle name="Normal 83" xfId="112" xr:uid="{00000000-0005-0000-0000-00007C000000}"/>
    <cellStyle name="Normal 84" xfId="113" xr:uid="{00000000-0005-0000-0000-00007D000000}"/>
    <cellStyle name="Normal 85" xfId="114" xr:uid="{00000000-0005-0000-0000-00007E000000}"/>
    <cellStyle name="Normal 86" xfId="115" xr:uid="{00000000-0005-0000-0000-00007F000000}"/>
    <cellStyle name="Normal 87" xfId="116" xr:uid="{00000000-0005-0000-0000-000080000000}"/>
    <cellStyle name="Normal 89" xfId="117" xr:uid="{00000000-0005-0000-0000-000081000000}"/>
    <cellStyle name="Normal 9" xfId="118" xr:uid="{00000000-0005-0000-0000-000082000000}"/>
    <cellStyle name="Normal 90" xfId="119" xr:uid="{00000000-0005-0000-0000-000083000000}"/>
    <cellStyle name="Normal 92" xfId="120" xr:uid="{00000000-0005-0000-0000-000084000000}"/>
    <cellStyle name="Normal 93" xfId="121" xr:uid="{00000000-0005-0000-0000-000085000000}"/>
    <cellStyle name="Normal 94" xfId="122" xr:uid="{00000000-0005-0000-0000-000086000000}"/>
    <cellStyle name="Normal 95" xfId="123" xr:uid="{00000000-0005-0000-0000-000087000000}"/>
    <cellStyle name="Normal 96" xfId="124" xr:uid="{00000000-0005-0000-0000-000088000000}"/>
    <cellStyle name="Normal 97" xfId="125" xr:uid="{00000000-0005-0000-0000-000089000000}"/>
    <cellStyle name="Normal 99" xfId="126" xr:uid="{00000000-0005-0000-0000-00008A000000}"/>
    <cellStyle name="Porcentaje 2" xfId="135" xr:uid="{00000000-0005-0000-0000-00008B000000}"/>
  </cellStyles>
  <dxfs count="0"/>
  <tableStyles count="0" defaultTableStyle="TableStyleMedium2" defaultPivotStyle="PivotStyleLight16"/>
  <colors>
    <mruColors>
      <color rgb="FFE1CCF0"/>
      <color rgb="FFE20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707573</xdr:colOff>
      <xdr:row>0</xdr:row>
      <xdr:rowOff>163285</xdr:rowOff>
    </xdr:from>
    <xdr:to>
      <xdr:col>16</xdr:col>
      <xdr:colOff>2001978</xdr:colOff>
      <xdr:row>1</xdr:row>
      <xdr:rowOff>421822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17076966" y="693964"/>
          <a:ext cx="1294405" cy="95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240392</xdr:rowOff>
    </xdr:from>
    <xdr:to>
      <xdr:col>1</xdr:col>
      <xdr:colOff>1381125</xdr:colOff>
      <xdr:row>1</xdr:row>
      <xdr:rowOff>190500</xdr:rowOff>
    </xdr:to>
    <xdr:pic>
      <xdr:nvPicPr>
        <xdr:cNvPr id="6" name="Imagen 5" descr="Imagen que contiene negro, laptop, computadora, cuart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9"/>
        <a:stretch>
          <a:fillRect/>
        </a:stretch>
      </xdr:blipFill>
      <xdr:spPr bwMode="auto">
        <a:xfrm>
          <a:off x="95250" y="780142"/>
          <a:ext cx="2254250" cy="648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1"/>
  <sheetViews>
    <sheetView showGridLines="0" tabSelected="1" zoomScale="80" zoomScaleNormal="80" zoomScaleSheetLayoutView="30" zoomScalePageLayoutView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157" sqref="H157"/>
    </sheetView>
  </sheetViews>
  <sheetFormatPr baseColWidth="10" defaultColWidth="11.42578125" defaultRowHeight="15"/>
  <cols>
    <col min="1" max="1" width="14.42578125" style="3" customWidth="1"/>
    <col min="2" max="2" width="22.140625" style="3" customWidth="1"/>
    <col min="3" max="3" width="50.7109375" style="1" customWidth="1"/>
    <col min="4" max="4" width="5.7109375" style="1" customWidth="1"/>
    <col min="5" max="5" width="5.7109375" style="3" customWidth="1"/>
    <col min="6" max="9" width="5.7109375" style="1" customWidth="1"/>
    <col min="10" max="10" width="5.7109375" style="3" customWidth="1"/>
    <col min="11" max="11" width="5.7109375" style="1" customWidth="1"/>
    <col min="12" max="13" width="5.7109375" style="3" customWidth="1"/>
    <col min="14" max="14" width="6.140625" style="1" customWidth="1"/>
    <col min="15" max="15" width="23.5703125" style="1" customWidth="1"/>
    <col min="16" max="16" width="50.7109375" style="1" customWidth="1"/>
    <col min="17" max="17" width="41" style="1" customWidth="1"/>
    <col min="18" max="16384" width="11.42578125" style="1"/>
  </cols>
  <sheetData>
    <row r="1" spans="1:17" s="2" customFormat="1" ht="54.95" customHeight="1">
      <c r="A1" s="46" t="s">
        <v>0</v>
      </c>
      <c r="B1" s="47"/>
      <c r="C1" s="45" t="s">
        <v>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4"/>
    </row>
    <row r="2" spans="1:17" s="2" customFormat="1" ht="54.95" customHeight="1">
      <c r="A2" s="48"/>
      <c r="B2" s="49"/>
      <c r="C2" s="45" t="s">
        <v>23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4"/>
    </row>
    <row r="3" spans="1:17" ht="12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7" s="4" customFormat="1" ht="161.25" customHeight="1">
      <c r="A4" s="16" t="s">
        <v>24</v>
      </c>
      <c r="B4" s="17" t="s">
        <v>2</v>
      </c>
      <c r="C4" s="18" t="s">
        <v>3</v>
      </c>
      <c r="D4" s="19" t="s">
        <v>70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20" t="s">
        <v>15</v>
      </c>
    </row>
    <row r="5" spans="1:17" s="4" customFormat="1" ht="48.75" customHeight="1">
      <c r="A5" s="50" t="s">
        <v>25</v>
      </c>
      <c r="B5" s="34" t="s">
        <v>26</v>
      </c>
      <c r="C5" s="21" t="s">
        <v>58</v>
      </c>
      <c r="D5" s="27">
        <v>-1</v>
      </c>
      <c r="E5" s="27">
        <v>1</v>
      </c>
      <c r="F5" s="27">
        <v>1</v>
      </c>
      <c r="G5" s="27">
        <v>2</v>
      </c>
      <c r="H5" s="27">
        <v>1</v>
      </c>
      <c r="I5" s="27">
        <v>1</v>
      </c>
      <c r="J5" s="27">
        <v>1</v>
      </c>
      <c r="K5" s="27">
        <v>1</v>
      </c>
      <c r="L5" s="27">
        <v>4</v>
      </c>
      <c r="M5" s="27">
        <v>2</v>
      </c>
      <c r="N5" s="27">
        <v>3</v>
      </c>
      <c r="O5" s="28">
        <f>D5*((3*E5)+(2*F5)+G5+H5+I5+J5+K5+L5+M5+N5)</f>
        <v>-20</v>
      </c>
      <c r="P5" s="29" t="s">
        <v>16</v>
      </c>
    </row>
    <row r="6" spans="1:17" s="4" customFormat="1" ht="35.1" customHeight="1">
      <c r="A6" s="51"/>
      <c r="B6" s="35"/>
      <c r="C6" s="22" t="s">
        <v>60</v>
      </c>
      <c r="D6" s="27">
        <v>-1</v>
      </c>
      <c r="E6" s="27">
        <v>1</v>
      </c>
      <c r="F6" s="27">
        <v>1</v>
      </c>
      <c r="G6" s="27">
        <v>3</v>
      </c>
      <c r="H6" s="27">
        <v>1</v>
      </c>
      <c r="I6" s="27">
        <v>1</v>
      </c>
      <c r="J6" s="27">
        <v>2</v>
      </c>
      <c r="K6" s="27">
        <v>1</v>
      </c>
      <c r="L6" s="27">
        <v>4</v>
      </c>
      <c r="M6" s="27">
        <v>2</v>
      </c>
      <c r="N6" s="27">
        <v>2</v>
      </c>
      <c r="O6" s="28">
        <f t="shared" ref="O6:O69" si="0">D6*((3*E6)+(2*F6)+G6+H6+I6+J6+K6+L6+M6+N6)</f>
        <v>-21</v>
      </c>
      <c r="P6" s="29" t="s">
        <v>16</v>
      </c>
    </row>
    <row r="7" spans="1:17" s="4" customFormat="1" ht="35.1" customHeight="1">
      <c r="A7" s="51"/>
      <c r="B7" s="35"/>
      <c r="C7" s="22" t="s">
        <v>63</v>
      </c>
      <c r="D7" s="27">
        <v>-1</v>
      </c>
      <c r="E7" s="27">
        <v>2</v>
      </c>
      <c r="F7" s="27">
        <v>4</v>
      </c>
      <c r="G7" s="27">
        <v>2</v>
      </c>
      <c r="H7" s="27">
        <v>2</v>
      </c>
      <c r="I7" s="27">
        <v>2</v>
      </c>
      <c r="J7" s="27">
        <v>2</v>
      </c>
      <c r="K7" s="27">
        <v>4</v>
      </c>
      <c r="L7" s="27">
        <v>4</v>
      </c>
      <c r="M7" s="27">
        <v>2</v>
      </c>
      <c r="N7" s="27">
        <v>4</v>
      </c>
      <c r="O7" s="28">
        <f t="shared" si="0"/>
        <v>-36</v>
      </c>
      <c r="P7" s="29" t="s">
        <v>16</v>
      </c>
    </row>
    <row r="8" spans="1:17" s="4" customFormat="1" ht="35.1" customHeight="1">
      <c r="A8" s="51"/>
      <c r="B8" s="35"/>
      <c r="C8" s="22" t="s">
        <v>66</v>
      </c>
      <c r="D8" s="27">
        <v>-1</v>
      </c>
      <c r="E8" s="27">
        <v>2</v>
      </c>
      <c r="F8" s="27">
        <v>1</v>
      </c>
      <c r="G8" s="27">
        <v>2</v>
      </c>
      <c r="H8" s="27">
        <v>2</v>
      </c>
      <c r="I8" s="27">
        <v>1</v>
      </c>
      <c r="J8" s="27">
        <v>1</v>
      </c>
      <c r="K8" s="27">
        <v>1</v>
      </c>
      <c r="L8" s="27">
        <v>4</v>
      </c>
      <c r="M8" s="27">
        <v>2</v>
      </c>
      <c r="N8" s="27">
        <v>2</v>
      </c>
      <c r="O8" s="28">
        <f t="shared" si="0"/>
        <v>-23</v>
      </c>
      <c r="P8" s="29" t="s">
        <v>16</v>
      </c>
    </row>
    <row r="9" spans="1:17" s="4" customFormat="1" ht="35.1" customHeight="1">
      <c r="A9" s="51"/>
      <c r="B9" s="36"/>
      <c r="C9" s="33" t="s">
        <v>67</v>
      </c>
      <c r="D9" s="27">
        <v>-1</v>
      </c>
      <c r="E9" s="27">
        <v>4</v>
      </c>
      <c r="F9" s="27">
        <v>1</v>
      </c>
      <c r="G9" s="27">
        <v>2</v>
      </c>
      <c r="H9" s="27">
        <v>2</v>
      </c>
      <c r="I9" s="27">
        <v>2</v>
      </c>
      <c r="J9" s="27">
        <v>1</v>
      </c>
      <c r="K9" s="27">
        <v>4</v>
      </c>
      <c r="L9" s="27">
        <v>4</v>
      </c>
      <c r="M9" s="27">
        <v>2</v>
      </c>
      <c r="N9" s="27">
        <v>3</v>
      </c>
      <c r="O9" s="28">
        <f t="shared" ref="O9" si="1">D9*((3*E9)+(2*F9)+G9+H9+I9+J9+K9+L9+M9+N9)</f>
        <v>-34</v>
      </c>
      <c r="P9" s="29" t="s">
        <v>16</v>
      </c>
    </row>
    <row r="10" spans="1:17" s="4" customFormat="1" ht="35.1" customHeight="1">
      <c r="A10" s="51"/>
      <c r="B10" s="34" t="s">
        <v>43</v>
      </c>
      <c r="C10" s="22" t="s">
        <v>61</v>
      </c>
      <c r="D10" s="27">
        <v>-1</v>
      </c>
      <c r="E10" s="27">
        <v>2</v>
      </c>
      <c r="F10" s="27">
        <v>1</v>
      </c>
      <c r="G10" s="27">
        <v>2</v>
      </c>
      <c r="H10" s="27">
        <v>2</v>
      </c>
      <c r="I10" s="27">
        <v>2</v>
      </c>
      <c r="J10" s="27">
        <v>2</v>
      </c>
      <c r="K10" s="27">
        <v>1</v>
      </c>
      <c r="L10" s="27">
        <v>4</v>
      </c>
      <c r="M10" s="27">
        <v>1</v>
      </c>
      <c r="N10" s="27">
        <v>1</v>
      </c>
      <c r="O10" s="28">
        <f t="shared" si="0"/>
        <v>-23</v>
      </c>
      <c r="P10" s="29" t="s">
        <v>16</v>
      </c>
    </row>
    <row r="11" spans="1:17" s="4" customFormat="1" ht="35.1" customHeight="1">
      <c r="A11" s="51"/>
      <c r="B11" s="35"/>
      <c r="C11" s="22" t="s">
        <v>66</v>
      </c>
      <c r="D11" s="27">
        <v>-1</v>
      </c>
      <c r="E11" s="27">
        <v>2</v>
      </c>
      <c r="F11" s="27">
        <v>1</v>
      </c>
      <c r="G11" s="27">
        <v>2</v>
      </c>
      <c r="H11" s="27">
        <v>2</v>
      </c>
      <c r="I11" s="27">
        <v>1</v>
      </c>
      <c r="J11" s="27">
        <v>1</v>
      </c>
      <c r="K11" s="27">
        <v>4</v>
      </c>
      <c r="L11" s="27">
        <v>4</v>
      </c>
      <c r="M11" s="27">
        <v>2</v>
      </c>
      <c r="N11" s="27">
        <v>2</v>
      </c>
      <c r="O11" s="28">
        <f t="shared" si="0"/>
        <v>-26</v>
      </c>
      <c r="P11" s="29" t="s">
        <v>16</v>
      </c>
    </row>
    <row r="12" spans="1:17" s="4" customFormat="1" ht="44.25" customHeight="1">
      <c r="A12" s="51"/>
      <c r="B12" s="43"/>
      <c r="C12" s="23" t="s">
        <v>71</v>
      </c>
      <c r="D12" s="27">
        <v>-1</v>
      </c>
      <c r="E12" s="27">
        <v>2</v>
      </c>
      <c r="F12" s="27">
        <v>1</v>
      </c>
      <c r="G12" s="27">
        <v>4</v>
      </c>
      <c r="H12" s="27">
        <v>1</v>
      </c>
      <c r="I12" s="27">
        <v>1</v>
      </c>
      <c r="J12" s="27">
        <v>1</v>
      </c>
      <c r="K12" s="27">
        <v>1</v>
      </c>
      <c r="L12" s="27">
        <v>4</v>
      </c>
      <c r="M12" s="27">
        <v>1</v>
      </c>
      <c r="N12" s="27">
        <v>1</v>
      </c>
      <c r="O12" s="28">
        <f t="shared" si="0"/>
        <v>-22</v>
      </c>
      <c r="P12" s="29" t="s">
        <v>16</v>
      </c>
    </row>
    <row r="13" spans="1:17" s="4" customFormat="1" ht="35.1" customHeight="1">
      <c r="A13" s="51"/>
      <c r="B13" s="24" t="s">
        <v>27</v>
      </c>
      <c r="C13" s="25" t="s">
        <v>68</v>
      </c>
      <c r="D13" s="30">
        <v>1</v>
      </c>
      <c r="E13" s="27">
        <v>2</v>
      </c>
      <c r="F13" s="27">
        <v>2</v>
      </c>
      <c r="G13" s="27">
        <v>2</v>
      </c>
      <c r="H13" s="27">
        <v>2</v>
      </c>
      <c r="I13" s="27">
        <v>2</v>
      </c>
      <c r="J13" s="27">
        <v>1</v>
      </c>
      <c r="K13" s="27">
        <v>1</v>
      </c>
      <c r="L13" s="27">
        <v>1</v>
      </c>
      <c r="M13" s="27">
        <v>2</v>
      </c>
      <c r="N13" s="27">
        <v>3</v>
      </c>
      <c r="O13" s="28">
        <f t="shared" si="0"/>
        <v>24</v>
      </c>
      <c r="P13" s="31" t="s">
        <v>20</v>
      </c>
    </row>
    <row r="14" spans="1:17" s="4" customFormat="1" ht="35.1" customHeight="1">
      <c r="A14" s="51"/>
      <c r="B14" s="34" t="s">
        <v>31</v>
      </c>
      <c r="C14" s="21" t="s">
        <v>55</v>
      </c>
      <c r="D14" s="27">
        <v>-1</v>
      </c>
      <c r="E14" s="27">
        <v>1</v>
      </c>
      <c r="F14" s="27">
        <v>1</v>
      </c>
      <c r="G14" s="27">
        <v>3</v>
      </c>
      <c r="H14" s="27">
        <v>1</v>
      </c>
      <c r="I14" s="27">
        <v>1</v>
      </c>
      <c r="J14" s="27">
        <v>1</v>
      </c>
      <c r="K14" s="27">
        <v>1</v>
      </c>
      <c r="L14" s="27">
        <v>4</v>
      </c>
      <c r="M14" s="27">
        <v>1</v>
      </c>
      <c r="N14" s="27">
        <v>1</v>
      </c>
      <c r="O14" s="28">
        <f t="shared" si="0"/>
        <v>-18</v>
      </c>
      <c r="P14" s="29" t="s">
        <v>16</v>
      </c>
    </row>
    <row r="15" spans="1:17" s="4" customFormat="1" ht="35.1" customHeight="1">
      <c r="A15" s="51"/>
      <c r="B15" s="35"/>
      <c r="C15" s="22" t="s">
        <v>56</v>
      </c>
      <c r="D15" s="27">
        <v>-1</v>
      </c>
      <c r="E15" s="27">
        <v>1</v>
      </c>
      <c r="F15" s="27">
        <v>1</v>
      </c>
      <c r="G15" s="27">
        <v>3</v>
      </c>
      <c r="H15" s="27">
        <v>1</v>
      </c>
      <c r="I15" s="27">
        <v>1</v>
      </c>
      <c r="J15" s="27">
        <v>1</v>
      </c>
      <c r="K15" s="27">
        <v>1</v>
      </c>
      <c r="L15" s="27">
        <v>4</v>
      </c>
      <c r="M15" s="27">
        <v>1</v>
      </c>
      <c r="N15" s="27">
        <v>1</v>
      </c>
      <c r="O15" s="28">
        <f t="shared" si="0"/>
        <v>-18</v>
      </c>
      <c r="P15" s="29" t="s">
        <v>16</v>
      </c>
    </row>
    <row r="16" spans="1:17" s="4" customFormat="1" ht="35.1" customHeight="1">
      <c r="A16" s="51"/>
      <c r="B16" s="35"/>
      <c r="C16" s="22" t="s">
        <v>57</v>
      </c>
      <c r="D16" s="27">
        <v>-1</v>
      </c>
      <c r="E16" s="27">
        <v>2</v>
      </c>
      <c r="F16" s="27">
        <v>2</v>
      </c>
      <c r="G16" s="27">
        <v>4</v>
      </c>
      <c r="H16" s="27">
        <v>1</v>
      </c>
      <c r="I16" s="27">
        <v>1</v>
      </c>
      <c r="J16" s="27">
        <v>1</v>
      </c>
      <c r="K16" s="27">
        <v>1</v>
      </c>
      <c r="L16" s="27">
        <v>4</v>
      </c>
      <c r="M16" s="27">
        <v>1</v>
      </c>
      <c r="N16" s="27">
        <v>1</v>
      </c>
      <c r="O16" s="28">
        <f t="shared" si="0"/>
        <v>-24</v>
      </c>
      <c r="P16" s="29" t="s">
        <v>16</v>
      </c>
    </row>
    <row r="17" spans="1:17" s="4" customFormat="1" ht="35.1" customHeight="1">
      <c r="A17" s="51"/>
      <c r="B17" s="35"/>
      <c r="C17" s="22" t="s">
        <v>59</v>
      </c>
      <c r="D17" s="27">
        <v>-1</v>
      </c>
      <c r="E17" s="27">
        <v>1</v>
      </c>
      <c r="F17" s="27">
        <v>1</v>
      </c>
      <c r="G17" s="27">
        <v>2</v>
      </c>
      <c r="H17" s="27">
        <v>2</v>
      </c>
      <c r="I17" s="27">
        <v>2</v>
      </c>
      <c r="J17" s="27">
        <v>2</v>
      </c>
      <c r="K17" s="27">
        <v>1</v>
      </c>
      <c r="L17" s="27">
        <v>4</v>
      </c>
      <c r="M17" s="27">
        <v>2</v>
      </c>
      <c r="N17" s="27">
        <v>2</v>
      </c>
      <c r="O17" s="28">
        <f t="shared" si="0"/>
        <v>-22</v>
      </c>
      <c r="P17" s="29" t="s">
        <v>16</v>
      </c>
    </row>
    <row r="18" spans="1:17" s="4" customFormat="1" ht="35.1" customHeight="1">
      <c r="A18" s="51"/>
      <c r="B18" s="35"/>
      <c r="C18" s="22" t="s">
        <v>60</v>
      </c>
      <c r="D18" s="27">
        <v>-1</v>
      </c>
      <c r="E18" s="27">
        <v>1</v>
      </c>
      <c r="F18" s="27">
        <v>1</v>
      </c>
      <c r="G18" s="27">
        <v>3</v>
      </c>
      <c r="H18" s="27">
        <v>1</v>
      </c>
      <c r="I18" s="27">
        <v>1</v>
      </c>
      <c r="J18" s="27">
        <v>2</v>
      </c>
      <c r="K18" s="27">
        <v>1</v>
      </c>
      <c r="L18" s="27">
        <v>4</v>
      </c>
      <c r="M18" s="27">
        <v>2</v>
      </c>
      <c r="N18" s="27">
        <v>2</v>
      </c>
      <c r="O18" s="28">
        <f t="shared" si="0"/>
        <v>-21</v>
      </c>
      <c r="P18" s="29" t="s">
        <v>16</v>
      </c>
    </row>
    <row r="19" spans="1:17" s="4" customFormat="1" ht="35.1" customHeight="1">
      <c r="A19" s="51"/>
      <c r="B19" s="35"/>
      <c r="C19" s="22" t="s">
        <v>63</v>
      </c>
      <c r="D19" s="27">
        <v>-1</v>
      </c>
      <c r="E19" s="27">
        <v>2</v>
      </c>
      <c r="F19" s="27">
        <v>4</v>
      </c>
      <c r="G19" s="27">
        <v>2</v>
      </c>
      <c r="H19" s="27">
        <v>2</v>
      </c>
      <c r="I19" s="27">
        <v>2</v>
      </c>
      <c r="J19" s="27">
        <v>2</v>
      </c>
      <c r="K19" s="27">
        <v>4</v>
      </c>
      <c r="L19" s="27">
        <v>4</v>
      </c>
      <c r="M19" s="27">
        <v>2</v>
      </c>
      <c r="N19" s="27">
        <v>4</v>
      </c>
      <c r="O19" s="28">
        <f t="shared" si="0"/>
        <v>-36</v>
      </c>
      <c r="P19" s="29" t="s">
        <v>16</v>
      </c>
      <c r="Q19" s="11" t="s">
        <v>16</v>
      </c>
    </row>
    <row r="20" spans="1:17" s="4" customFormat="1" ht="35.1" customHeight="1">
      <c r="A20" s="51"/>
      <c r="B20" s="35"/>
      <c r="C20" s="22" t="s">
        <v>66</v>
      </c>
      <c r="D20" s="27">
        <v>-1</v>
      </c>
      <c r="E20" s="27">
        <v>2</v>
      </c>
      <c r="F20" s="27">
        <v>1</v>
      </c>
      <c r="G20" s="27">
        <v>2</v>
      </c>
      <c r="H20" s="27">
        <v>2</v>
      </c>
      <c r="I20" s="27">
        <v>1</v>
      </c>
      <c r="J20" s="27">
        <v>1</v>
      </c>
      <c r="K20" s="27">
        <v>2</v>
      </c>
      <c r="L20" s="27">
        <v>4</v>
      </c>
      <c r="M20" s="27">
        <v>2</v>
      </c>
      <c r="N20" s="27">
        <v>2</v>
      </c>
      <c r="O20" s="28">
        <f t="shared" si="0"/>
        <v>-24</v>
      </c>
      <c r="P20" s="29" t="s">
        <v>16</v>
      </c>
      <c r="Q20" s="12" t="s">
        <v>17</v>
      </c>
    </row>
    <row r="21" spans="1:17" s="4" customFormat="1" ht="35.1" customHeight="1">
      <c r="A21" s="51"/>
      <c r="B21" s="43"/>
      <c r="C21" s="23" t="s">
        <v>71</v>
      </c>
      <c r="D21" s="27">
        <v>-1</v>
      </c>
      <c r="E21" s="27">
        <v>1</v>
      </c>
      <c r="F21" s="27">
        <v>1</v>
      </c>
      <c r="G21" s="27">
        <v>2</v>
      </c>
      <c r="H21" s="27">
        <v>2</v>
      </c>
      <c r="I21" s="27">
        <v>2</v>
      </c>
      <c r="J21" s="27">
        <v>1</v>
      </c>
      <c r="K21" s="27">
        <v>1</v>
      </c>
      <c r="L21" s="27">
        <v>4</v>
      </c>
      <c r="M21" s="27">
        <v>2</v>
      </c>
      <c r="N21" s="27">
        <v>2</v>
      </c>
      <c r="O21" s="28">
        <f t="shared" si="0"/>
        <v>-21</v>
      </c>
      <c r="P21" s="29" t="s">
        <v>16</v>
      </c>
      <c r="Q21" s="13" t="s">
        <v>18</v>
      </c>
    </row>
    <row r="22" spans="1:17" s="4" customFormat="1" ht="35.1" customHeight="1">
      <c r="A22" s="51"/>
      <c r="B22" s="34" t="s">
        <v>28</v>
      </c>
      <c r="C22" s="21" t="s">
        <v>58</v>
      </c>
      <c r="D22" s="27">
        <v>-1</v>
      </c>
      <c r="E22" s="27">
        <v>1</v>
      </c>
      <c r="F22" s="27">
        <v>1</v>
      </c>
      <c r="G22" s="27">
        <v>2</v>
      </c>
      <c r="H22" s="27">
        <v>1</v>
      </c>
      <c r="I22" s="27">
        <v>1</v>
      </c>
      <c r="J22" s="27">
        <v>1</v>
      </c>
      <c r="K22" s="27">
        <v>1</v>
      </c>
      <c r="L22" s="27">
        <v>4</v>
      </c>
      <c r="M22" s="27">
        <v>2</v>
      </c>
      <c r="N22" s="27">
        <v>3</v>
      </c>
      <c r="O22" s="28">
        <f t="shared" si="0"/>
        <v>-20</v>
      </c>
      <c r="P22" s="29" t="s">
        <v>16</v>
      </c>
      <c r="Q22" s="14" t="s">
        <v>19</v>
      </c>
    </row>
    <row r="23" spans="1:17" s="4" customFormat="1" ht="35.1" customHeight="1">
      <c r="A23" s="51"/>
      <c r="B23" s="35"/>
      <c r="C23" s="22" t="s">
        <v>61</v>
      </c>
      <c r="D23" s="27">
        <v>-1</v>
      </c>
      <c r="E23" s="27">
        <v>2</v>
      </c>
      <c r="F23" s="27">
        <v>1</v>
      </c>
      <c r="G23" s="27">
        <v>2</v>
      </c>
      <c r="H23" s="27">
        <v>2</v>
      </c>
      <c r="I23" s="27">
        <v>2</v>
      </c>
      <c r="J23" s="27">
        <v>2</v>
      </c>
      <c r="K23" s="27">
        <v>1</v>
      </c>
      <c r="L23" s="27">
        <v>4</v>
      </c>
      <c r="M23" s="27">
        <v>1</v>
      </c>
      <c r="N23" s="27">
        <v>1</v>
      </c>
      <c r="O23" s="28">
        <f t="shared" si="0"/>
        <v>-23</v>
      </c>
      <c r="P23" s="29" t="s">
        <v>16</v>
      </c>
      <c r="Q23" s="7" t="s">
        <v>20</v>
      </c>
    </row>
    <row r="24" spans="1:17" s="4" customFormat="1" ht="35.1" customHeight="1">
      <c r="A24" s="51"/>
      <c r="B24" s="35"/>
      <c r="C24" s="22" t="s">
        <v>63</v>
      </c>
      <c r="D24" s="27">
        <v>-1</v>
      </c>
      <c r="E24" s="27">
        <v>2</v>
      </c>
      <c r="F24" s="27">
        <v>4</v>
      </c>
      <c r="G24" s="27">
        <v>2</v>
      </c>
      <c r="H24" s="27">
        <v>2</v>
      </c>
      <c r="I24" s="27">
        <v>2</v>
      </c>
      <c r="J24" s="27">
        <v>2</v>
      </c>
      <c r="K24" s="27">
        <v>4</v>
      </c>
      <c r="L24" s="27">
        <v>4</v>
      </c>
      <c r="M24" s="27">
        <v>2</v>
      </c>
      <c r="N24" s="27">
        <v>4</v>
      </c>
      <c r="O24" s="28">
        <f t="shared" si="0"/>
        <v>-36</v>
      </c>
      <c r="P24" s="29" t="s">
        <v>16</v>
      </c>
      <c r="Q24" s="8" t="s">
        <v>21</v>
      </c>
    </row>
    <row r="25" spans="1:17" s="4" customFormat="1" ht="35.1" customHeight="1">
      <c r="A25" s="51"/>
      <c r="B25" s="35"/>
      <c r="C25" s="22" t="s">
        <v>66</v>
      </c>
      <c r="D25" s="27">
        <v>-1</v>
      </c>
      <c r="E25" s="27">
        <v>2</v>
      </c>
      <c r="F25" s="27">
        <v>1</v>
      </c>
      <c r="G25" s="27">
        <v>2</v>
      </c>
      <c r="H25" s="27">
        <v>2</v>
      </c>
      <c r="I25" s="27">
        <v>1</v>
      </c>
      <c r="J25" s="27">
        <v>1</v>
      </c>
      <c r="K25" s="27">
        <v>2</v>
      </c>
      <c r="L25" s="27">
        <v>4</v>
      </c>
      <c r="M25" s="27">
        <v>2</v>
      </c>
      <c r="N25" s="27">
        <v>2</v>
      </c>
      <c r="O25" s="28">
        <f t="shared" si="0"/>
        <v>-24</v>
      </c>
      <c r="P25" s="29" t="s">
        <v>16</v>
      </c>
      <c r="Q25" s="15" t="s">
        <v>69</v>
      </c>
    </row>
    <row r="26" spans="1:17" s="4" customFormat="1" ht="35.1" customHeight="1">
      <c r="A26" s="51"/>
      <c r="B26" s="35"/>
      <c r="C26" s="22" t="s">
        <v>71</v>
      </c>
      <c r="D26" s="27">
        <v>-1</v>
      </c>
      <c r="E26" s="27">
        <v>2</v>
      </c>
      <c r="F26" s="27">
        <v>1</v>
      </c>
      <c r="G26" s="27">
        <v>4</v>
      </c>
      <c r="H26" s="27">
        <v>1</v>
      </c>
      <c r="I26" s="27">
        <v>1</v>
      </c>
      <c r="J26" s="27">
        <v>1</v>
      </c>
      <c r="K26" s="27">
        <v>1</v>
      </c>
      <c r="L26" s="27">
        <v>4</v>
      </c>
      <c r="M26" s="27">
        <v>1</v>
      </c>
      <c r="N26" s="27">
        <v>1</v>
      </c>
      <c r="O26" s="28">
        <f t="shared" si="0"/>
        <v>-22</v>
      </c>
      <c r="P26" s="29" t="s">
        <v>16</v>
      </c>
      <c r="Q26" s="9" t="s">
        <v>22</v>
      </c>
    </row>
    <row r="27" spans="1:17" s="4" customFormat="1" ht="35.1" customHeight="1">
      <c r="A27" s="37" t="s">
        <v>29</v>
      </c>
      <c r="B27" s="40" t="s">
        <v>30</v>
      </c>
      <c r="C27" s="21" t="s">
        <v>55</v>
      </c>
      <c r="D27" s="27">
        <v>-1</v>
      </c>
      <c r="E27" s="27">
        <v>1</v>
      </c>
      <c r="F27" s="27">
        <v>1</v>
      </c>
      <c r="G27" s="27">
        <v>3</v>
      </c>
      <c r="H27" s="27">
        <v>1</v>
      </c>
      <c r="I27" s="27">
        <v>1</v>
      </c>
      <c r="J27" s="27">
        <v>1</v>
      </c>
      <c r="K27" s="27">
        <v>1</v>
      </c>
      <c r="L27" s="27">
        <v>4</v>
      </c>
      <c r="M27" s="27">
        <v>1</v>
      </c>
      <c r="N27" s="27">
        <v>1</v>
      </c>
      <c r="O27" s="28">
        <f t="shared" si="0"/>
        <v>-18</v>
      </c>
      <c r="P27" s="29" t="s">
        <v>16</v>
      </c>
      <c r="Q27" s="10"/>
    </row>
    <row r="28" spans="1:17" s="4" customFormat="1" ht="35.1" customHeight="1">
      <c r="A28" s="38"/>
      <c r="B28" s="41"/>
      <c r="C28" s="22" t="s">
        <v>56</v>
      </c>
      <c r="D28" s="27">
        <v>-1</v>
      </c>
      <c r="E28" s="27">
        <v>1</v>
      </c>
      <c r="F28" s="27">
        <v>1</v>
      </c>
      <c r="G28" s="27">
        <v>3</v>
      </c>
      <c r="H28" s="27">
        <v>1</v>
      </c>
      <c r="I28" s="27">
        <v>1</v>
      </c>
      <c r="J28" s="27">
        <v>1</v>
      </c>
      <c r="K28" s="27">
        <v>1</v>
      </c>
      <c r="L28" s="27">
        <v>4</v>
      </c>
      <c r="M28" s="27">
        <v>1</v>
      </c>
      <c r="N28" s="27">
        <v>1</v>
      </c>
      <c r="O28" s="28">
        <f t="shared" si="0"/>
        <v>-18</v>
      </c>
      <c r="P28" s="29" t="s">
        <v>16</v>
      </c>
      <c r="Q28" s="10"/>
    </row>
    <row r="29" spans="1:17" s="4" customFormat="1" ht="35.1" customHeight="1">
      <c r="A29" s="38"/>
      <c r="B29" s="41"/>
      <c r="C29" s="22" t="s">
        <v>58</v>
      </c>
      <c r="D29" s="27">
        <v>-1</v>
      </c>
      <c r="E29" s="27">
        <v>1</v>
      </c>
      <c r="F29" s="27">
        <v>1</v>
      </c>
      <c r="G29" s="27">
        <v>2</v>
      </c>
      <c r="H29" s="27">
        <v>1</v>
      </c>
      <c r="I29" s="27">
        <v>1</v>
      </c>
      <c r="J29" s="27">
        <v>1</v>
      </c>
      <c r="K29" s="27">
        <v>1</v>
      </c>
      <c r="L29" s="27">
        <v>4</v>
      </c>
      <c r="M29" s="27">
        <v>2</v>
      </c>
      <c r="N29" s="27">
        <v>3</v>
      </c>
      <c r="O29" s="28">
        <f t="shared" si="0"/>
        <v>-20</v>
      </c>
      <c r="P29" s="29" t="s">
        <v>16</v>
      </c>
      <c r="Q29" s="10"/>
    </row>
    <row r="30" spans="1:17" s="4" customFormat="1" ht="35.1" customHeight="1">
      <c r="A30" s="38"/>
      <c r="B30" s="41"/>
      <c r="C30" s="22" t="s">
        <v>59</v>
      </c>
      <c r="D30" s="27">
        <v>-1</v>
      </c>
      <c r="E30" s="27">
        <v>1</v>
      </c>
      <c r="F30" s="27">
        <v>1</v>
      </c>
      <c r="G30" s="27">
        <v>2</v>
      </c>
      <c r="H30" s="27">
        <v>2</v>
      </c>
      <c r="I30" s="27">
        <v>2</v>
      </c>
      <c r="J30" s="27">
        <v>2</v>
      </c>
      <c r="K30" s="27">
        <v>1</v>
      </c>
      <c r="L30" s="27">
        <v>4</v>
      </c>
      <c r="M30" s="27">
        <v>2</v>
      </c>
      <c r="N30" s="27">
        <v>2</v>
      </c>
      <c r="O30" s="28">
        <f t="shared" si="0"/>
        <v>-22</v>
      </c>
      <c r="P30" s="29" t="s">
        <v>16</v>
      </c>
      <c r="Q30" s="2"/>
    </row>
    <row r="31" spans="1:17" s="4" customFormat="1" ht="35.1" customHeight="1">
      <c r="A31" s="38"/>
      <c r="B31" s="41"/>
      <c r="C31" s="22" t="s">
        <v>61</v>
      </c>
      <c r="D31" s="27">
        <v>-1</v>
      </c>
      <c r="E31" s="27">
        <v>2</v>
      </c>
      <c r="F31" s="27">
        <v>1</v>
      </c>
      <c r="G31" s="27">
        <v>2</v>
      </c>
      <c r="H31" s="27">
        <v>2</v>
      </c>
      <c r="I31" s="27">
        <v>2</v>
      </c>
      <c r="J31" s="27">
        <v>2</v>
      </c>
      <c r="K31" s="27">
        <v>1</v>
      </c>
      <c r="L31" s="27">
        <v>4</v>
      </c>
      <c r="M31" s="27">
        <v>1</v>
      </c>
      <c r="N31" s="27">
        <v>1</v>
      </c>
      <c r="O31" s="28">
        <f t="shared" si="0"/>
        <v>-23</v>
      </c>
      <c r="P31" s="29" t="s">
        <v>16</v>
      </c>
      <c r="Q31" s="2"/>
    </row>
    <row r="32" spans="1:17" s="4" customFormat="1" ht="35.1" customHeight="1">
      <c r="A32" s="38"/>
      <c r="B32" s="41"/>
      <c r="C32" s="22" t="s">
        <v>63</v>
      </c>
      <c r="D32" s="27">
        <v>-1</v>
      </c>
      <c r="E32" s="27">
        <v>2</v>
      </c>
      <c r="F32" s="27">
        <v>4</v>
      </c>
      <c r="G32" s="27">
        <v>2</v>
      </c>
      <c r="H32" s="27">
        <v>2</v>
      </c>
      <c r="I32" s="27">
        <v>2</v>
      </c>
      <c r="J32" s="27">
        <v>2</v>
      </c>
      <c r="K32" s="27">
        <v>4</v>
      </c>
      <c r="L32" s="27">
        <v>4</v>
      </c>
      <c r="M32" s="27">
        <v>2</v>
      </c>
      <c r="N32" s="27">
        <v>4</v>
      </c>
      <c r="O32" s="28">
        <f t="shared" si="0"/>
        <v>-36</v>
      </c>
      <c r="P32" s="29" t="s">
        <v>16</v>
      </c>
    </row>
    <row r="33" spans="1:16" s="4" customFormat="1" ht="35.1" customHeight="1">
      <c r="A33" s="38"/>
      <c r="B33" s="41"/>
      <c r="C33" s="22" t="s">
        <v>66</v>
      </c>
      <c r="D33" s="27">
        <v>-1</v>
      </c>
      <c r="E33" s="27">
        <v>2</v>
      </c>
      <c r="F33" s="27">
        <v>1</v>
      </c>
      <c r="G33" s="27">
        <v>2</v>
      </c>
      <c r="H33" s="27">
        <v>2</v>
      </c>
      <c r="I33" s="27">
        <v>1</v>
      </c>
      <c r="J33" s="27">
        <v>1</v>
      </c>
      <c r="K33" s="27">
        <v>2</v>
      </c>
      <c r="L33" s="27">
        <v>4</v>
      </c>
      <c r="M33" s="27">
        <v>2</v>
      </c>
      <c r="N33" s="27">
        <v>2</v>
      </c>
      <c r="O33" s="28">
        <f t="shared" si="0"/>
        <v>-24</v>
      </c>
      <c r="P33" s="29" t="s">
        <v>16</v>
      </c>
    </row>
    <row r="34" spans="1:16" s="4" customFormat="1" ht="35.1" customHeight="1">
      <c r="A34" s="38"/>
      <c r="B34" s="42"/>
      <c r="C34" s="23" t="s">
        <v>71</v>
      </c>
      <c r="D34" s="27">
        <v>-1</v>
      </c>
      <c r="E34" s="27">
        <v>1</v>
      </c>
      <c r="F34" s="27">
        <v>1</v>
      </c>
      <c r="G34" s="27">
        <v>2</v>
      </c>
      <c r="H34" s="27">
        <v>2</v>
      </c>
      <c r="I34" s="27">
        <v>2</v>
      </c>
      <c r="J34" s="27">
        <v>1</v>
      </c>
      <c r="K34" s="27">
        <v>1</v>
      </c>
      <c r="L34" s="27">
        <v>4</v>
      </c>
      <c r="M34" s="27">
        <v>2</v>
      </c>
      <c r="N34" s="27">
        <v>2</v>
      </c>
      <c r="O34" s="28">
        <f t="shared" si="0"/>
        <v>-21</v>
      </c>
      <c r="P34" s="29" t="s">
        <v>16</v>
      </c>
    </row>
    <row r="35" spans="1:16" s="4" customFormat="1" ht="35.1" customHeight="1">
      <c r="A35" s="38"/>
      <c r="B35" s="40" t="s">
        <v>42</v>
      </c>
      <c r="C35" s="21" t="s">
        <v>55</v>
      </c>
      <c r="D35" s="27">
        <v>-1</v>
      </c>
      <c r="E35" s="27">
        <v>1</v>
      </c>
      <c r="F35" s="27">
        <v>1</v>
      </c>
      <c r="G35" s="27">
        <v>3</v>
      </c>
      <c r="H35" s="27">
        <v>1</v>
      </c>
      <c r="I35" s="27">
        <v>1</v>
      </c>
      <c r="J35" s="27">
        <v>1</v>
      </c>
      <c r="K35" s="27">
        <v>1</v>
      </c>
      <c r="L35" s="27">
        <v>4</v>
      </c>
      <c r="M35" s="27">
        <v>1</v>
      </c>
      <c r="N35" s="27">
        <v>1</v>
      </c>
      <c r="O35" s="28">
        <f t="shared" si="0"/>
        <v>-18</v>
      </c>
      <c r="P35" s="29" t="s">
        <v>16</v>
      </c>
    </row>
    <row r="36" spans="1:16" s="2" customFormat="1" ht="35.1" customHeight="1">
      <c r="A36" s="38"/>
      <c r="B36" s="41"/>
      <c r="C36" s="22" t="s">
        <v>56</v>
      </c>
      <c r="D36" s="27">
        <v>-1</v>
      </c>
      <c r="E36" s="27">
        <v>1</v>
      </c>
      <c r="F36" s="27">
        <v>1</v>
      </c>
      <c r="G36" s="27">
        <v>3</v>
      </c>
      <c r="H36" s="27">
        <v>1</v>
      </c>
      <c r="I36" s="27">
        <v>1</v>
      </c>
      <c r="J36" s="27">
        <v>1</v>
      </c>
      <c r="K36" s="27">
        <v>1</v>
      </c>
      <c r="L36" s="27">
        <v>4</v>
      </c>
      <c r="M36" s="27">
        <v>1</v>
      </c>
      <c r="N36" s="27">
        <v>1</v>
      </c>
      <c r="O36" s="28">
        <f t="shared" si="0"/>
        <v>-18</v>
      </c>
      <c r="P36" s="29" t="s">
        <v>16</v>
      </c>
    </row>
    <row r="37" spans="1:16" s="2" customFormat="1" ht="35.1" customHeight="1">
      <c r="A37" s="38"/>
      <c r="B37" s="41"/>
      <c r="C37" s="22" t="s">
        <v>58</v>
      </c>
      <c r="D37" s="27">
        <v>-1</v>
      </c>
      <c r="E37" s="27">
        <v>1</v>
      </c>
      <c r="F37" s="27">
        <v>1</v>
      </c>
      <c r="G37" s="27">
        <v>2</v>
      </c>
      <c r="H37" s="27">
        <v>1</v>
      </c>
      <c r="I37" s="27">
        <v>1</v>
      </c>
      <c r="J37" s="27">
        <v>1</v>
      </c>
      <c r="K37" s="27">
        <v>1</v>
      </c>
      <c r="L37" s="27">
        <v>4</v>
      </c>
      <c r="M37" s="27">
        <v>2</v>
      </c>
      <c r="N37" s="27">
        <v>3</v>
      </c>
      <c r="O37" s="28">
        <f t="shared" si="0"/>
        <v>-20</v>
      </c>
      <c r="P37" s="29" t="s">
        <v>16</v>
      </c>
    </row>
    <row r="38" spans="1:16" s="2" customFormat="1" ht="35.1" customHeight="1">
      <c r="A38" s="38"/>
      <c r="B38" s="41"/>
      <c r="C38" s="22" t="s">
        <v>59</v>
      </c>
      <c r="D38" s="27">
        <v>-1</v>
      </c>
      <c r="E38" s="27">
        <v>1</v>
      </c>
      <c r="F38" s="27">
        <v>1</v>
      </c>
      <c r="G38" s="27">
        <v>2</v>
      </c>
      <c r="H38" s="27">
        <v>2</v>
      </c>
      <c r="I38" s="27">
        <v>2</v>
      </c>
      <c r="J38" s="27">
        <v>2</v>
      </c>
      <c r="K38" s="27">
        <v>1</v>
      </c>
      <c r="L38" s="27">
        <v>4</v>
      </c>
      <c r="M38" s="27">
        <v>2</v>
      </c>
      <c r="N38" s="27">
        <v>2</v>
      </c>
      <c r="O38" s="28">
        <f t="shared" si="0"/>
        <v>-22</v>
      </c>
      <c r="P38" s="29" t="s">
        <v>16</v>
      </c>
    </row>
    <row r="39" spans="1:16" s="2" customFormat="1" ht="35.1" customHeight="1">
      <c r="A39" s="38"/>
      <c r="B39" s="41"/>
      <c r="C39" s="22" t="s">
        <v>61</v>
      </c>
      <c r="D39" s="27">
        <v>-1</v>
      </c>
      <c r="E39" s="27">
        <v>2</v>
      </c>
      <c r="F39" s="27">
        <v>1</v>
      </c>
      <c r="G39" s="27">
        <v>2</v>
      </c>
      <c r="H39" s="27">
        <v>2</v>
      </c>
      <c r="I39" s="27">
        <v>2</v>
      </c>
      <c r="J39" s="27">
        <v>2</v>
      </c>
      <c r="K39" s="27">
        <v>1</v>
      </c>
      <c r="L39" s="27">
        <v>4</v>
      </c>
      <c r="M39" s="27">
        <v>1</v>
      </c>
      <c r="N39" s="27">
        <v>1</v>
      </c>
      <c r="O39" s="28">
        <f t="shared" si="0"/>
        <v>-23</v>
      </c>
      <c r="P39" s="29" t="s">
        <v>16</v>
      </c>
    </row>
    <row r="40" spans="1:16" s="2" customFormat="1" ht="35.1" customHeight="1">
      <c r="A40" s="38"/>
      <c r="B40" s="41"/>
      <c r="C40" s="22" t="s">
        <v>63</v>
      </c>
      <c r="D40" s="27">
        <v>-1</v>
      </c>
      <c r="E40" s="27">
        <v>2</v>
      </c>
      <c r="F40" s="27">
        <v>4</v>
      </c>
      <c r="G40" s="27">
        <v>2</v>
      </c>
      <c r="H40" s="27">
        <v>2</v>
      </c>
      <c r="I40" s="27">
        <v>2</v>
      </c>
      <c r="J40" s="27">
        <v>2</v>
      </c>
      <c r="K40" s="27">
        <v>4</v>
      </c>
      <c r="L40" s="27">
        <v>4</v>
      </c>
      <c r="M40" s="27">
        <v>2</v>
      </c>
      <c r="N40" s="27">
        <v>4</v>
      </c>
      <c r="O40" s="28">
        <f t="shared" si="0"/>
        <v>-36</v>
      </c>
      <c r="P40" s="29" t="s">
        <v>16</v>
      </c>
    </row>
    <row r="41" spans="1:16" s="2" customFormat="1" ht="35.1" customHeight="1">
      <c r="A41" s="38"/>
      <c r="B41" s="41"/>
      <c r="C41" s="22" t="s">
        <v>66</v>
      </c>
      <c r="D41" s="27">
        <v>-1</v>
      </c>
      <c r="E41" s="27">
        <v>2</v>
      </c>
      <c r="F41" s="27">
        <v>1</v>
      </c>
      <c r="G41" s="27">
        <v>2</v>
      </c>
      <c r="H41" s="27">
        <v>2</v>
      </c>
      <c r="I41" s="27">
        <v>1</v>
      </c>
      <c r="J41" s="27">
        <v>1</v>
      </c>
      <c r="K41" s="27">
        <v>2</v>
      </c>
      <c r="L41" s="27">
        <v>4</v>
      </c>
      <c r="M41" s="27">
        <v>2</v>
      </c>
      <c r="N41" s="27">
        <v>2</v>
      </c>
      <c r="O41" s="28">
        <f t="shared" si="0"/>
        <v>-24</v>
      </c>
      <c r="P41" s="29" t="s">
        <v>16</v>
      </c>
    </row>
    <row r="42" spans="1:16" s="2" customFormat="1" ht="35.1" customHeight="1">
      <c r="A42" s="38"/>
      <c r="B42" s="42"/>
      <c r="C42" s="23" t="s">
        <v>72</v>
      </c>
      <c r="D42" s="27">
        <v>-1</v>
      </c>
      <c r="E42" s="27">
        <v>1</v>
      </c>
      <c r="F42" s="27">
        <v>1</v>
      </c>
      <c r="G42" s="27">
        <v>2</v>
      </c>
      <c r="H42" s="27">
        <v>2</v>
      </c>
      <c r="I42" s="27">
        <v>2</v>
      </c>
      <c r="J42" s="27">
        <v>1</v>
      </c>
      <c r="K42" s="27">
        <v>1</v>
      </c>
      <c r="L42" s="27">
        <v>4</v>
      </c>
      <c r="M42" s="27">
        <v>2</v>
      </c>
      <c r="N42" s="27">
        <v>2</v>
      </c>
      <c r="O42" s="28">
        <f t="shared" si="0"/>
        <v>-21</v>
      </c>
      <c r="P42" s="29" t="s">
        <v>16</v>
      </c>
    </row>
    <row r="43" spans="1:16" s="2" customFormat="1" ht="35.1" customHeight="1">
      <c r="A43" s="38"/>
      <c r="B43" s="40" t="s">
        <v>34</v>
      </c>
      <c r="C43" s="21" t="s">
        <v>55</v>
      </c>
      <c r="D43" s="27">
        <v>-1</v>
      </c>
      <c r="E43" s="27">
        <v>1</v>
      </c>
      <c r="F43" s="27">
        <v>1</v>
      </c>
      <c r="G43" s="27">
        <v>3</v>
      </c>
      <c r="H43" s="27">
        <v>1</v>
      </c>
      <c r="I43" s="27">
        <v>1</v>
      </c>
      <c r="J43" s="27">
        <v>1</v>
      </c>
      <c r="K43" s="27">
        <v>1</v>
      </c>
      <c r="L43" s="27">
        <v>4</v>
      </c>
      <c r="M43" s="27">
        <v>1</v>
      </c>
      <c r="N43" s="27">
        <v>1</v>
      </c>
      <c r="O43" s="28">
        <f t="shared" si="0"/>
        <v>-18</v>
      </c>
      <c r="P43" s="29" t="s">
        <v>16</v>
      </c>
    </row>
    <row r="44" spans="1:16" s="2" customFormat="1" ht="35.1" customHeight="1">
      <c r="A44" s="38"/>
      <c r="B44" s="41"/>
      <c r="C44" s="22" t="s">
        <v>56</v>
      </c>
      <c r="D44" s="27">
        <v>-1</v>
      </c>
      <c r="E44" s="27">
        <v>1</v>
      </c>
      <c r="F44" s="27">
        <v>1</v>
      </c>
      <c r="G44" s="27">
        <v>3</v>
      </c>
      <c r="H44" s="27">
        <v>1</v>
      </c>
      <c r="I44" s="27">
        <v>1</v>
      </c>
      <c r="J44" s="27">
        <v>1</v>
      </c>
      <c r="K44" s="27">
        <v>1</v>
      </c>
      <c r="L44" s="27">
        <v>4</v>
      </c>
      <c r="M44" s="27">
        <v>1</v>
      </c>
      <c r="N44" s="27">
        <v>1</v>
      </c>
      <c r="O44" s="28">
        <f t="shared" si="0"/>
        <v>-18</v>
      </c>
      <c r="P44" s="29" t="s">
        <v>16</v>
      </c>
    </row>
    <row r="45" spans="1:16" s="2" customFormat="1" ht="35.1" customHeight="1">
      <c r="A45" s="38"/>
      <c r="B45" s="41"/>
      <c r="C45" s="22" t="s">
        <v>57</v>
      </c>
      <c r="D45" s="27">
        <v>-1</v>
      </c>
      <c r="E45" s="27">
        <v>2</v>
      </c>
      <c r="F45" s="27">
        <v>2</v>
      </c>
      <c r="G45" s="27">
        <v>4</v>
      </c>
      <c r="H45" s="27">
        <v>1</v>
      </c>
      <c r="I45" s="27">
        <v>1</v>
      </c>
      <c r="J45" s="27">
        <v>1</v>
      </c>
      <c r="K45" s="27">
        <v>1</v>
      </c>
      <c r="L45" s="27">
        <v>4</v>
      </c>
      <c r="M45" s="27">
        <v>1</v>
      </c>
      <c r="N45" s="27">
        <v>1</v>
      </c>
      <c r="O45" s="28">
        <f t="shared" si="0"/>
        <v>-24</v>
      </c>
      <c r="P45" s="29" t="s">
        <v>16</v>
      </c>
    </row>
    <row r="46" spans="1:16" s="2" customFormat="1" ht="35.1" customHeight="1">
      <c r="A46" s="38"/>
      <c r="B46" s="41"/>
      <c r="C46" s="22" t="s">
        <v>58</v>
      </c>
      <c r="D46" s="27">
        <v>-1</v>
      </c>
      <c r="E46" s="27">
        <v>1</v>
      </c>
      <c r="F46" s="27">
        <v>1</v>
      </c>
      <c r="G46" s="27">
        <v>2</v>
      </c>
      <c r="H46" s="27">
        <v>1</v>
      </c>
      <c r="I46" s="27">
        <v>1</v>
      </c>
      <c r="J46" s="27">
        <v>1</v>
      </c>
      <c r="K46" s="27">
        <v>1</v>
      </c>
      <c r="L46" s="27">
        <v>4</v>
      </c>
      <c r="M46" s="27">
        <v>2</v>
      </c>
      <c r="N46" s="27">
        <v>3</v>
      </c>
      <c r="O46" s="28">
        <f t="shared" si="0"/>
        <v>-20</v>
      </c>
      <c r="P46" s="29" t="s">
        <v>16</v>
      </c>
    </row>
    <row r="47" spans="1:16" s="2" customFormat="1" ht="35.1" customHeight="1">
      <c r="A47" s="38"/>
      <c r="B47" s="41"/>
      <c r="C47" s="22" t="s">
        <v>59</v>
      </c>
      <c r="D47" s="27">
        <v>-1</v>
      </c>
      <c r="E47" s="27">
        <v>1</v>
      </c>
      <c r="F47" s="27">
        <v>1</v>
      </c>
      <c r="G47" s="27">
        <v>2</v>
      </c>
      <c r="H47" s="27">
        <v>2</v>
      </c>
      <c r="I47" s="27">
        <v>2</v>
      </c>
      <c r="J47" s="27">
        <v>2</v>
      </c>
      <c r="K47" s="27">
        <v>1</v>
      </c>
      <c r="L47" s="27">
        <v>4</v>
      </c>
      <c r="M47" s="27">
        <v>2</v>
      </c>
      <c r="N47" s="27">
        <v>2</v>
      </c>
      <c r="O47" s="28">
        <f t="shared" si="0"/>
        <v>-22</v>
      </c>
      <c r="P47" s="29" t="s">
        <v>16</v>
      </c>
    </row>
    <row r="48" spans="1:16" s="2" customFormat="1" ht="35.1" customHeight="1">
      <c r="A48" s="38"/>
      <c r="B48" s="41"/>
      <c r="C48" s="22" t="s">
        <v>60</v>
      </c>
      <c r="D48" s="27">
        <v>-1</v>
      </c>
      <c r="E48" s="27">
        <v>1</v>
      </c>
      <c r="F48" s="27">
        <v>1</v>
      </c>
      <c r="G48" s="27">
        <v>3</v>
      </c>
      <c r="H48" s="27">
        <v>1</v>
      </c>
      <c r="I48" s="27">
        <v>1</v>
      </c>
      <c r="J48" s="27">
        <v>2</v>
      </c>
      <c r="K48" s="27">
        <v>1</v>
      </c>
      <c r="L48" s="27">
        <v>4</v>
      </c>
      <c r="M48" s="27">
        <v>2</v>
      </c>
      <c r="N48" s="27">
        <v>2</v>
      </c>
      <c r="O48" s="28">
        <f t="shared" si="0"/>
        <v>-21</v>
      </c>
      <c r="P48" s="29" t="s">
        <v>16</v>
      </c>
    </row>
    <row r="49" spans="1:16" s="2" customFormat="1" ht="35.1" customHeight="1">
      <c r="A49" s="38"/>
      <c r="B49" s="41"/>
      <c r="C49" s="22" t="s">
        <v>63</v>
      </c>
      <c r="D49" s="27">
        <v>-1</v>
      </c>
      <c r="E49" s="27">
        <v>2</v>
      </c>
      <c r="F49" s="27">
        <v>4</v>
      </c>
      <c r="G49" s="27">
        <v>2</v>
      </c>
      <c r="H49" s="27">
        <v>2</v>
      </c>
      <c r="I49" s="27">
        <v>2</v>
      </c>
      <c r="J49" s="27">
        <v>2</v>
      </c>
      <c r="K49" s="27">
        <v>4</v>
      </c>
      <c r="L49" s="27">
        <v>4</v>
      </c>
      <c r="M49" s="27">
        <v>2</v>
      </c>
      <c r="N49" s="27">
        <v>4</v>
      </c>
      <c r="O49" s="28">
        <f t="shared" si="0"/>
        <v>-36</v>
      </c>
      <c r="P49" s="29" t="s">
        <v>16</v>
      </c>
    </row>
    <row r="50" spans="1:16" s="2" customFormat="1" ht="35.1" customHeight="1">
      <c r="A50" s="38"/>
      <c r="B50" s="42"/>
      <c r="C50" s="23" t="s">
        <v>66</v>
      </c>
      <c r="D50" s="27">
        <v>-1</v>
      </c>
      <c r="E50" s="27">
        <v>2</v>
      </c>
      <c r="F50" s="27">
        <v>1</v>
      </c>
      <c r="G50" s="27">
        <v>2</v>
      </c>
      <c r="H50" s="27">
        <v>2</v>
      </c>
      <c r="I50" s="27">
        <v>1</v>
      </c>
      <c r="J50" s="27">
        <v>1</v>
      </c>
      <c r="K50" s="27">
        <v>2</v>
      </c>
      <c r="L50" s="27">
        <v>4</v>
      </c>
      <c r="M50" s="27">
        <v>2</v>
      </c>
      <c r="N50" s="27">
        <v>2</v>
      </c>
      <c r="O50" s="28">
        <f t="shared" si="0"/>
        <v>-24</v>
      </c>
      <c r="P50" s="29" t="s">
        <v>16</v>
      </c>
    </row>
    <row r="51" spans="1:16" s="2" customFormat="1" ht="35.1" customHeight="1">
      <c r="A51" s="38"/>
      <c r="B51" s="40" t="s">
        <v>32</v>
      </c>
      <c r="C51" s="21" t="s">
        <v>61</v>
      </c>
      <c r="D51" s="27">
        <v>-1</v>
      </c>
      <c r="E51" s="27">
        <v>2</v>
      </c>
      <c r="F51" s="27">
        <v>1</v>
      </c>
      <c r="G51" s="27">
        <v>2</v>
      </c>
      <c r="H51" s="27">
        <v>2</v>
      </c>
      <c r="I51" s="27">
        <v>2</v>
      </c>
      <c r="J51" s="27">
        <v>2</v>
      </c>
      <c r="K51" s="27">
        <v>1</v>
      </c>
      <c r="L51" s="27">
        <v>4</v>
      </c>
      <c r="M51" s="27">
        <v>1</v>
      </c>
      <c r="N51" s="27">
        <v>1</v>
      </c>
      <c r="O51" s="28">
        <f t="shared" si="0"/>
        <v>-23</v>
      </c>
      <c r="P51" s="29" t="s">
        <v>16</v>
      </c>
    </row>
    <row r="52" spans="1:16" s="2" customFormat="1" ht="35.1" customHeight="1">
      <c r="A52" s="38"/>
      <c r="B52" s="41"/>
      <c r="C52" s="22" t="s">
        <v>62</v>
      </c>
      <c r="D52" s="27">
        <v>-1</v>
      </c>
      <c r="E52" s="27">
        <v>1</v>
      </c>
      <c r="F52" s="27">
        <v>1</v>
      </c>
      <c r="G52" s="27">
        <v>4</v>
      </c>
      <c r="H52" s="27">
        <v>1</v>
      </c>
      <c r="I52" s="27">
        <v>1</v>
      </c>
      <c r="J52" s="27">
        <v>1</v>
      </c>
      <c r="K52" s="27">
        <v>1</v>
      </c>
      <c r="L52" s="27">
        <v>4</v>
      </c>
      <c r="M52" s="27">
        <v>1</v>
      </c>
      <c r="N52" s="27">
        <v>1</v>
      </c>
      <c r="O52" s="28">
        <f t="shared" si="0"/>
        <v>-19</v>
      </c>
      <c r="P52" s="29" t="s">
        <v>16</v>
      </c>
    </row>
    <row r="53" spans="1:16" s="2" customFormat="1" ht="35.1" customHeight="1">
      <c r="A53" s="38"/>
      <c r="B53" s="41"/>
      <c r="C53" s="22" t="s">
        <v>63</v>
      </c>
      <c r="D53" s="27">
        <v>-1</v>
      </c>
      <c r="E53" s="27">
        <v>2</v>
      </c>
      <c r="F53" s="27">
        <v>4</v>
      </c>
      <c r="G53" s="27">
        <v>2</v>
      </c>
      <c r="H53" s="27">
        <v>2</v>
      </c>
      <c r="I53" s="27">
        <v>2</v>
      </c>
      <c r="J53" s="27">
        <v>2</v>
      </c>
      <c r="K53" s="27">
        <v>4</v>
      </c>
      <c r="L53" s="27">
        <v>4</v>
      </c>
      <c r="M53" s="27">
        <v>2</v>
      </c>
      <c r="N53" s="27">
        <v>4</v>
      </c>
      <c r="O53" s="28">
        <f t="shared" si="0"/>
        <v>-36</v>
      </c>
      <c r="P53" s="29" t="s">
        <v>16</v>
      </c>
    </row>
    <row r="54" spans="1:16" s="2" customFormat="1" ht="35.1" customHeight="1">
      <c r="A54" s="38"/>
      <c r="B54" s="41"/>
      <c r="C54" s="22" t="s">
        <v>66</v>
      </c>
      <c r="D54" s="27">
        <v>-1</v>
      </c>
      <c r="E54" s="27">
        <v>2</v>
      </c>
      <c r="F54" s="27">
        <v>1</v>
      </c>
      <c r="G54" s="27">
        <v>2</v>
      </c>
      <c r="H54" s="27">
        <v>2</v>
      </c>
      <c r="I54" s="27">
        <v>1</v>
      </c>
      <c r="J54" s="27">
        <v>1</v>
      </c>
      <c r="K54" s="27">
        <v>2</v>
      </c>
      <c r="L54" s="27">
        <v>4</v>
      </c>
      <c r="M54" s="27">
        <v>2</v>
      </c>
      <c r="N54" s="27">
        <v>2</v>
      </c>
      <c r="O54" s="28">
        <f t="shared" si="0"/>
        <v>-24</v>
      </c>
      <c r="P54" s="29" t="s">
        <v>16</v>
      </c>
    </row>
    <row r="55" spans="1:16" s="2" customFormat="1" ht="35.1" customHeight="1">
      <c r="A55" s="38"/>
      <c r="B55" s="42"/>
      <c r="C55" s="23" t="s">
        <v>67</v>
      </c>
      <c r="D55" s="27">
        <v>-1</v>
      </c>
      <c r="E55" s="27">
        <v>4</v>
      </c>
      <c r="F55" s="27">
        <v>1</v>
      </c>
      <c r="G55" s="27">
        <v>2</v>
      </c>
      <c r="H55" s="27">
        <v>2</v>
      </c>
      <c r="I55" s="27">
        <v>2</v>
      </c>
      <c r="J55" s="27">
        <v>1</v>
      </c>
      <c r="K55" s="27">
        <v>4</v>
      </c>
      <c r="L55" s="27">
        <v>4</v>
      </c>
      <c r="M55" s="27">
        <v>2</v>
      </c>
      <c r="N55" s="27">
        <v>3</v>
      </c>
      <c r="O55" s="28">
        <f t="shared" si="0"/>
        <v>-34</v>
      </c>
      <c r="P55" s="29" t="s">
        <v>16</v>
      </c>
    </row>
    <row r="56" spans="1:16" s="2" customFormat="1" ht="35.1" customHeight="1">
      <c r="A56" s="38"/>
      <c r="B56" s="40" t="s">
        <v>33</v>
      </c>
      <c r="C56" s="21" t="s">
        <v>55</v>
      </c>
      <c r="D56" s="27">
        <v>-1</v>
      </c>
      <c r="E56" s="27">
        <v>1</v>
      </c>
      <c r="F56" s="27">
        <v>1</v>
      </c>
      <c r="G56" s="27">
        <v>3</v>
      </c>
      <c r="H56" s="27">
        <v>1</v>
      </c>
      <c r="I56" s="27">
        <v>1</v>
      </c>
      <c r="J56" s="27">
        <v>1</v>
      </c>
      <c r="K56" s="27">
        <v>1</v>
      </c>
      <c r="L56" s="27">
        <v>4</v>
      </c>
      <c r="M56" s="27">
        <v>1</v>
      </c>
      <c r="N56" s="27">
        <v>1</v>
      </c>
      <c r="O56" s="28">
        <f t="shared" si="0"/>
        <v>-18</v>
      </c>
      <c r="P56" s="29" t="s">
        <v>16</v>
      </c>
    </row>
    <row r="57" spans="1:16" s="2" customFormat="1" ht="35.1" customHeight="1">
      <c r="A57" s="38"/>
      <c r="B57" s="41"/>
      <c r="C57" s="22" t="s">
        <v>56</v>
      </c>
      <c r="D57" s="27">
        <v>-1</v>
      </c>
      <c r="E57" s="27">
        <v>1</v>
      </c>
      <c r="F57" s="27">
        <v>1</v>
      </c>
      <c r="G57" s="27">
        <v>3</v>
      </c>
      <c r="H57" s="27">
        <v>1</v>
      </c>
      <c r="I57" s="27">
        <v>1</v>
      </c>
      <c r="J57" s="27">
        <v>1</v>
      </c>
      <c r="K57" s="27">
        <v>1</v>
      </c>
      <c r="L57" s="27">
        <v>4</v>
      </c>
      <c r="M57" s="27">
        <v>1</v>
      </c>
      <c r="N57" s="27">
        <v>1</v>
      </c>
      <c r="O57" s="28">
        <f t="shared" si="0"/>
        <v>-18</v>
      </c>
      <c r="P57" s="29" t="s">
        <v>16</v>
      </c>
    </row>
    <row r="58" spans="1:16" s="2" customFormat="1" ht="35.1" customHeight="1">
      <c r="A58" s="38"/>
      <c r="B58" s="41"/>
      <c r="C58" s="22" t="s">
        <v>57</v>
      </c>
      <c r="D58" s="27">
        <v>-1</v>
      </c>
      <c r="E58" s="27">
        <v>2</v>
      </c>
      <c r="F58" s="27">
        <v>2</v>
      </c>
      <c r="G58" s="27">
        <v>4</v>
      </c>
      <c r="H58" s="27">
        <v>1</v>
      </c>
      <c r="I58" s="27">
        <v>1</v>
      </c>
      <c r="J58" s="27">
        <v>1</v>
      </c>
      <c r="K58" s="27">
        <v>1</v>
      </c>
      <c r="L58" s="27">
        <v>4</v>
      </c>
      <c r="M58" s="27">
        <v>1</v>
      </c>
      <c r="N58" s="27">
        <v>1</v>
      </c>
      <c r="O58" s="28">
        <f t="shared" si="0"/>
        <v>-24</v>
      </c>
      <c r="P58" s="29" t="s">
        <v>16</v>
      </c>
    </row>
    <row r="59" spans="1:16" s="2" customFormat="1" ht="35.1" customHeight="1">
      <c r="A59" s="38"/>
      <c r="B59" s="41"/>
      <c r="C59" s="22" t="s">
        <v>58</v>
      </c>
      <c r="D59" s="27">
        <v>-1</v>
      </c>
      <c r="E59" s="27">
        <v>1</v>
      </c>
      <c r="F59" s="27">
        <v>1</v>
      </c>
      <c r="G59" s="27">
        <v>2</v>
      </c>
      <c r="H59" s="27">
        <v>1</v>
      </c>
      <c r="I59" s="27">
        <v>1</v>
      </c>
      <c r="J59" s="27">
        <v>1</v>
      </c>
      <c r="K59" s="27">
        <v>1</v>
      </c>
      <c r="L59" s="27">
        <v>4</v>
      </c>
      <c r="M59" s="27">
        <v>2</v>
      </c>
      <c r="N59" s="27">
        <v>3</v>
      </c>
      <c r="O59" s="28">
        <f t="shared" si="0"/>
        <v>-20</v>
      </c>
      <c r="P59" s="29" t="s">
        <v>16</v>
      </c>
    </row>
    <row r="60" spans="1:16" s="2" customFormat="1" ht="35.1" customHeight="1">
      <c r="A60" s="38"/>
      <c r="B60" s="41"/>
      <c r="C60" s="22" t="s">
        <v>59</v>
      </c>
      <c r="D60" s="27">
        <v>-1</v>
      </c>
      <c r="E60" s="27">
        <v>1</v>
      </c>
      <c r="F60" s="27">
        <v>1</v>
      </c>
      <c r="G60" s="27">
        <v>2</v>
      </c>
      <c r="H60" s="27">
        <v>2</v>
      </c>
      <c r="I60" s="27">
        <v>2</v>
      </c>
      <c r="J60" s="27">
        <v>2</v>
      </c>
      <c r="K60" s="27">
        <v>1</v>
      </c>
      <c r="L60" s="27">
        <v>4</v>
      </c>
      <c r="M60" s="27">
        <v>2</v>
      </c>
      <c r="N60" s="27">
        <v>2</v>
      </c>
      <c r="O60" s="28">
        <f t="shared" si="0"/>
        <v>-22</v>
      </c>
      <c r="P60" s="29" t="s">
        <v>16</v>
      </c>
    </row>
    <row r="61" spans="1:16" s="2" customFormat="1" ht="35.1" customHeight="1">
      <c r="A61" s="38"/>
      <c r="B61" s="41"/>
      <c r="C61" s="22" t="s">
        <v>60</v>
      </c>
      <c r="D61" s="27">
        <v>-1</v>
      </c>
      <c r="E61" s="27">
        <v>1</v>
      </c>
      <c r="F61" s="27">
        <v>1</v>
      </c>
      <c r="G61" s="27">
        <v>3</v>
      </c>
      <c r="H61" s="27">
        <v>1</v>
      </c>
      <c r="I61" s="27">
        <v>1</v>
      </c>
      <c r="J61" s="27">
        <v>2</v>
      </c>
      <c r="K61" s="27">
        <v>1</v>
      </c>
      <c r="L61" s="27">
        <v>4</v>
      </c>
      <c r="M61" s="27">
        <v>2</v>
      </c>
      <c r="N61" s="27">
        <v>2</v>
      </c>
      <c r="O61" s="28">
        <f t="shared" si="0"/>
        <v>-21</v>
      </c>
      <c r="P61" s="29" t="s">
        <v>16</v>
      </c>
    </row>
    <row r="62" spans="1:16" s="2" customFormat="1" ht="35.1" customHeight="1">
      <c r="A62" s="38"/>
      <c r="B62" s="41"/>
      <c r="C62" s="22" t="s">
        <v>63</v>
      </c>
      <c r="D62" s="27">
        <v>-1</v>
      </c>
      <c r="E62" s="27">
        <v>2</v>
      </c>
      <c r="F62" s="27">
        <v>4</v>
      </c>
      <c r="G62" s="27">
        <v>2</v>
      </c>
      <c r="H62" s="27">
        <v>2</v>
      </c>
      <c r="I62" s="27">
        <v>2</v>
      </c>
      <c r="J62" s="27">
        <v>2</v>
      </c>
      <c r="K62" s="27">
        <v>4</v>
      </c>
      <c r="L62" s="27">
        <v>4</v>
      </c>
      <c r="M62" s="27">
        <v>2</v>
      </c>
      <c r="N62" s="27">
        <v>4</v>
      </c>
      <c r="O62" s="28">
        <f t="shared" si="0"/>
        <v>-36</v>
      </c>
      <c r="P62" s="29" t="s">
        <v>16</v>
      </c>
    </row>
    <row r="63" spans="1:16" s="2" customFormat="1" ht="35.1" customHeight="1">
      <c r="A63" s="38"/>
      <c r="B63" s="41"/>
      <c r="C63" s="22" t="s">
        <v>66</v>
      </c>
      <c r="D63" s="27">
        <v>-1</v>
      </c>
      <c r="E63" s="27">
        <v>2</v>
      </c>
      <c r="F63" s="27">
        <v>1</v>
      </c>
      <c r="G63" s="27">
        <v>2</v>
      </c>
      <c r="H63" s="27">
        <v>2</v>
      </c>
      <c r="I63" s="27">
        <v>1</v>
      </c>
      <c r="J63" s="27">
        <v>1</v>
      </c>
      <c r="K63" s="27">
        <v>2</v>
      </c>
      <c r="L63" s="27">
        <v>4</v>
      </c>
      <c r="M63" s="27">
        <v>2</v>
      </c>
      <c r="N63" s="27">
        <v>2</v>
      </c>
      <c r="O63" s="28">
        <f t="shared" si="0"/>
        <v>-24</v>
      </c>
      <c r="P63" s="29" t="s">
        <v>16</v>
      </c>
    </row>
    <row r="64" spans="1:16" s="2" customFormat="1" ht="35.1" customHeight="1">
      <c r="A64" s="38"/>
      <c r="B64" s="42"/>
      <c r="C64" s="23" t="s">
        <v>72</v>
      </c>
      <c r="D64" s="27">
        <v>-1</v>
      </c>
      <c r="E64" s="27">
        <v>1</v>
      </c>
      <c r="F64" s="27">
        <v>1</v>
      </c>
      <c r="G64" s="27">
        <v>2</v>
      </c>
      <c r="H64" s="27">
        <v>2</v>
      </c>
      <c r="I64" s="27">
        <v>2</v>
      </c>
      <c r="J64" s="27">
        <v>1</v>
      </c>
      <c r="K64" s="27">
        <v>1</v>
      </c>
      <c r="L64" s="27">
        <v>4</v>
      </c>
      <c r="M64" s="27">
        <v>2</v>
      </c>
      <c r="N64" s="27">
        <v>2</v>
      </c>
      <c r="O64" s="28">
        <f t="shared" si="0"/>
        <v>-21</v>
      </c>
      <c r="P64" s="29" t="s">
        <v>16</v>
      </c>
    </row>
    <row r="65" spans="1:16" s="2" customFormat="1" ht="35.1" customHeight="1">
      <c r="A65" s="38"/>
      <c r="B65" s="40" t="s">
        <v>44</v>
      </c>
      <c r="C65" s="21" t="s">
        <v>56</v>
      </c>
      <c r="D65" s="27">
        <v>-1</v>
      </c>
      <c r="E65" s="27">
        <v>1</v>
      </c>
      <c r="F65" s="27">
        <v>1</v>
      </c>
      <c r="G65" s="27">
        <v>3</v>
      </c>
      <c r="H65" s="27">
        <v>1</v>
      </c>
      <c r="I65" s="27">
        <v>1</v>
      </c>
      <c r="J65" s="27">
        <v>1</v>
      </c>
      <c r="K65" s="27">
        <v>1</v>
      </c>
      <c r="L65" s="27">
        <v>4</v>
      </c>
      <c r="M65" s="27">
        <v>1</v>
      </c>
      <c r="N65" s="27">
        <v>1</v>
      </c>
      <c r="O65" s="28">
        <f t="shared" si="0"/>
        <v>-18</v>
      </c>
      <c r="P65" s="29" t="s">
        <v>16</v>
      </c>
    </row>
    <row r="66" spans="1:16" s="2" customFormat="1" ht="35.1" customHeight="1">
      <c r="A66" s="38"/>
      <c r="B66" s="41"/>
      <c r="C66" s="22" t="s">
        <v>58</v>
      </c>
      <c r="D66" s="27">
        <v>-1</v>
      </c>
      <c r="E66" s="27">
        <v>1</v>
      </c>
      <c r="F66" s="27">
        <v>1</v>
      </c>
      <c r="G66" s="27">
        <v>2</v>
      </c>
      <c r="H66" s="27">
        <v>1</v>
      </c>
      <c r="I66" s="27">
        <v>1</v>
      </c>
      <c r="J66" s="27">
        <v>1</v>
      </c>
      <c r="K66" s="27">
        <v>1</v>
      </c>
      <c r="L66" s="27">
        <v>4</v>
      </c>
      <c r="M66" s="27">
        <v>2</v>
      </c>
      <c r="N66" s="27">
        <v>3</v>
      </c>
      <c r="O66" s="28">
        <f t="shared" si="0"/>
        <v>-20</v>
      </c>
      <c r="P66" s="29" t="s">
        <v>16</v>
      </c>
    </row>
    <row r="67" spans="1:16" s="2" customFormat="1" ht="35.1" customHeight="1">
      <c r="A67" s="38"/>
      <c r="B67" s="41"/>
      <c r="C67" s="22" t="s">
        <v>60</v>
      </c>
      <c r="D67" s="27">
        <v>-1</v>
      </c>
      <c r="E67" s="27">
        <v>1</v>
      </c>
      <c r="F67" s="27">
        <v>1</v>
      </c>
      <c r="G67" s="27">
        <v>3</v>
      </c>
      <c r="H67" s="27">
        <v>1</v>
      </c>
      <c r="I67" s="27">
        <v>1</v>
      </c>
      <c r="J67" s="27">
        <v>2</v>
      </c>
      <c r="K67" s="27">
        <v>1</v>
      </c>
      <c r="L67" s="27">
        <v>4</v>
      </c>
      <c r="M67" s="27">
        <v>2</v>
      </c>
      <c r="N67" s="27">
        <v>2</v>
      </c>
      <c r="O67" s="28">
        <f t="shared" si="0"/>
        <v>-21</v>
      </c>
      <c r="P67" s="29" t="s">
        <v>16</v>
      </c>
    </row>
    <row r="68" spans="1:16" s="2" customFormat="1" ht="35.1" customHeight="1">
      <c r="A68" s="38"/>
      <c r="B68" s="41"/>
      <c r="C68" s="22" t="s">
        <v>62</v>
      </c>
      <c r="D68" s="27">
        <v>-1</v>
      </c>
      <c r="E68" s="27">
        <v>1</v>
      </c>
      <c r="F68" s="27">
        <v>1</v>
      </c>
      <c r="G68" s="27">
        <v>4</v>
      </c>
      <c r="H68" s="27">
        <v>1</v>
      </c>
      <c r="I68" s="27">
        <v>1</v>
      </c>
      <c r="J68" s="27">
        <v>1</v>
      </c>
      <c r="K68" s="27">
        <v>1</v>
      </c>
      <c r="L68" s="27">
        <v>4</v>
      </c>
      <c r="M68" s="27">
        <v>1</v>
      </c>
      <c r="N68" s="27">
        <v>1</v>
      </c>
      <c r="O68" s="28">
        <f t="shared" si="0"/>
        <v>-19</v>
      </c>
      <c r="P68" s="29" t="s">
        <v>16</v>
      </c>
    </row>
    <row r="69" spans="1:16" s="2" customFormat="1" ht="35.1" customHeight="1">
      <c r="A69" s="38"/>
      <c r="B69" s="41"/>
      <c r="C69" s="22" t="s">
        <v>63</v>
      </c>
      <c r="D69" s="27">
        <v>-1</v>
      </c>
      <c r="E69" s="27">
        <v>2</v>
      </c>
      <c r="F69" s="27">
        <v>4</v>
      </c>
      <c r="G69" s="27">
        <v>2</v>
      </c>
      <c r="H69" s="27">
        <v>2</v>
      </c>
      <c r="I69" s="27">
        <v>2</v>
      </c>
      <c r="J69" s="27">
        <v>2</v>
      </c>
      <c r="K69" s="27">
        <v>4</v>
      </c>
      <c r="L69" s="27">
        <v>4</v>
      </c>
      <c r="M69" s="27">
        <v>2</v>
      </c>
      <c r="N69" s="27">
        <v>4</v>
      </c>
      <c r="O69" s="28">
        <f t="shared" si="0"/>
        <v>-36</v>
      </c>
      <c r="P69" s="29" t="s">
        <v>16</v>
      </c>
    </row>
    <row r="70" spans="1:16" s="2" customFormat="1" ht="35.1" customHeight="1">
      <c r="A70" s="38"/>
      <c r="B70" s="41"/>
      <c r="C70" s="22" t="s">
        <v>66</v>
      </c>
      <c r="D70" s="27">
        <v>-1</v>
      </c>
      <c r="E70" s="27">
        <v>2</v>
      </c>
      <c r="F70" s="27">
        <v>1</v>
      </c>
      <c r="G70" s="27">
        <v>2</v>
      </c>
      <c r="H70" s="27">
        <v>2</v>
      </c>
      <c r="I70" s="27">
        <v>1</v>
      </c>
      <c r="J70" s="27">
        <v>1</v>
      </c>
      <c r="K70" s="27">
        <v>2</v>
      </c>
      <c r="L70" s="27">
        <v>4</v>
      </c>
      <c r="M70" s="27">
        <v>2</v>
      </c>
      <c r="N70" s="27">
        <v>2</v>
      </c>
      <c r="O70" s="28">
        <f t="shared" ref="O70:O133" si="2">D70*((3*E70)+(2*F70)+G70+H70+I70+J70+K70+L70+M70+N70)</f>
        <v>-24</v>
      </c>
      <c r="P70" s="29" t="s">
        <v>16</v>
      </c>
    </row>
    <row r="71" spans="1:16" s="2" customFormat="1" ht="35.1" customHeight="1">
      <c r="A71" s="38"/>
      <c r="B71" s="40" t="s">
        <v>45</v>
      </c>
      <c r="C71" s="21" t="s">
        <v>55</v>
      </c>
      <c r="D71" s="27">
        <v>-1</v>
      </c>
      <c r="E71" s="27">
        <v>1</v>
      </c>
      <c r="F71" s="27">
        <v>1</v>
      </c>
      <c r="G71" s="27">
        <v>3</v>
      </c>
      <c r="H71" s="27">
        <v>1</v>
      </c>
      <c r="I71" s="27">
        <v>1</v>
      </c>
      <c r="J71" s="27">
        <v>1</v>
      </c>
      <c r="K71" s="27">
        <v>1</v>
      </c>
      <c r="L71" s="27">
        <v>4</v>
      </c>
      <c r="M71" s="27">
        <v>1</v>
      </c>
      <c r="N71" s="27">
        <v>1</v>
      </c>
      <c r="O71" s="28">
        <f t="shared" si="2"/>
        <v>-18</v>
      </c>
      <c r="P71" s="29" t="s">
        <v>16</v>
      </c>
    </row>
    <row r="72" spans="1:16" s="2" customFormat="1" ht="35.1" customHeight="1">
      <c r="A72" s="38"/>
      <c r="B72" s="41"/>
      <c r="C72" s="22" t="s">
        <v>56</v>
      </c>
      <c r="D72" s="27">
        <v>-1</v>
      </c>
      <c r="E72" s="27">
        <v>1</v>
      </c>
      <c r="F72" s="27">
        <v>1</v>
      </c>
      <c r="G72" s="27">
        <v>3</v>
      </c>
      <c r="H72" s="27">
        <v>1</v>
      </c>
      <c r="I72" s="27">
        <v>1</v>
      </c>
      <c r="J72" s="27">
        <v>1</v>
      </c>
      <c r="K72" s="27">
        <v>1</v>
      </c>
      <c r="L72" s="27">
        <v>4</v>
      </c>
      <c r="M72" s="27">
        <v>1</v>
      </c>
      <c r="N72" s="27">
        <v>1</v>
      </c>
      <c r="O72" s="28">
        <f t="shared" si="2"/>
        <v>-18</v>
      </c>
      <c r="P72" s="29" t="s">
        <v>16</v>
      </c>
    </row>
    <row r="73" spans="1:16" s="2" customFormat="1" ht="35.1" customHeight="1">
      <c r="A73" s="38"/>
      <c r="B73" s="41"/>
      <c r="C73" s="22" t="s">
        <v>57</v>
      </c>
      <c r="D73" s="27">
        <v>-1</v>
      </c>
      <c r="E73" s="27">
        <v>2</v>
      </c>
      <c r="F73" s="27">
        <v>2</v>
      </c>
      <c r="G73" s="27">
        <v>4</v>
      </c>
      <c r="H73" s="27">
        <v>1</v>
      </c>
      <c r="I73" s="27">
        <v>1</v>
      </c>
      <c r="J73" s="27">
        <v>1</v>
      </c>
      <c r="K73" s="27">
        <v>1</v>
      </c>
      <c r="L73" s="27">
        <v>4</v>
      </c>
      <c r="M73" s="27">
        <v>1</v>
      </c>
      <c r="N73" s="27">
        <v>1</v>
      </c>
      <c r="O73" s="28">
        <f t="shared" si="2"/>
        <v>-24</v>
      </c>
      <c r="P73" s="29" t="s">
        <v>16</v>
      </c>
    </row>
    <row r="74" spans="1:16" s="2" customFormat="1" ht="35.1" customHeight="1">
      <c r="A74" s="38"/>
      <c r="B74" s="41"/>
      <c r="C74" s="22" t="s">
        <v>58</v>
      </c>
      <c r="D74" s="27">
        <v>-1</v>
      </c>
      <c r="E74" s="27">
        <v>1</v>
      </c>
      <c r="F74" s="27">
        <v>1</v>
      </c>
      <c r="G74" s="27">
        <v>2</v>
      </c>
      <c r="H74" s="27">
        <v>1</v>
      </c>
      <c r="I74" s="27">
        <v>1</v>
      </c>
      <c r="J74" s="27">
        <v>1</v>
      </c>
      <c r="K74" s="27">
        <v>1</v>
      </c>
      <c r="L74" s="27">
        <v>4</v>
      </c>
      <c r="M74" s="27">
        <v>2</v>
      </c>
      <c r="N74" s="27">
        <v>3</v>
      </c>
      <c r="O74" s="28">
        <f t="shared" si="2"/>
        <v>-20</v>
      </c>
      <c r="P74" s="29" t="s">
        <v>16</v>
      </c>
    </row>
    <row r="75" spans="1:16" s="2" customFormat="1" ht="35.1" customHeight="1">
      <c r="A75" s="38"/>
      <c r="B75" s="41"/>
      <c r="C75" s="22" t="s">
        <v>60</v>
      </c>
      <c r="D75" s="27">
        <v>-1</v>
      </c>
      <c r="E75" s="27">
        <v>1</v>
      </c>
      <c r="F75" s="27">
        <v>1</v>
      </c>
      <c r="G75" s="27">
        <v>3</v>
      </c>
      <c r="H75" s="27">
        <v>1</v>
      </c>
      <c r="I75" s="27">
        <v>1</v>
      </c>
      <c r="J75" s="27">
        <v>2</v>
      </c>
      <c r="K75" s="27">
        <v>1</v>
      </c>
      <c r="L75" s="27">
        <v>4</v>
      </c>
      <c r="M75" s="27">
        <v>2</v>
      </c>
      <c r="N75" s="27">
        <v>2</v>
      </c>
      <c r="O75" s="28">
        <f t="shared" si="2"/>
        <v>-21</v>
      </c>
      <c r="P75" s="29" t="s">
        <v>16</v>
      </c>
    </row>
    <row r="76" spans="1:16" s="2" customFormat="1" ht="35.1" customHeight="1">
      <c r="A76" s="38"/>
      <c r="B76" s="41"/>
      <c r="C76" s="22" t="s">
        <v>63</v>
      </c>
      <c r="D76" s="27">
        <v>-1</v>
      </c>
      <c r="E76" s="27">
        <v>2</v>
      </c>
      <c r="F76" s="27">
        <v>4</v>
      </c>
      <c r="G76" s="27">
        <v>2</v>
      </c>
      <c r="H76" s="27">
        <v>2</v>
      </c>
      <c r="I76" s="27">
        <v>2</v>
      </c>
      <c r="J76" s="27">
        <v>2</v>
      </c>
      <c r="K76" s="27">
        <v>4</v>
      </c>
      <c r="L76" s="27">
        <v>4</v>
      </c>
      <c r="M76" s="27">
        <v>2</v>
      </c>
      <c r="N76" s="27">
        <v>4</v>
      </c>
      <c r="O76" s="28">
        <f t="shared" si="2"/>
        <v>-36</v>
      </c>
      <c r="P76" s="29" t="s">
        <v>16</v>
      </c>
    </row>
    <row r="77" spans="1:16" s="2" customFormat="1" ht="35.1" customHeight="1">
      <c r="A77" s="38"/>
      <c r="B77" s="41"/>
      <c r="C77" s="22" t="s">
        <v>66</v>
      </c>
      <c r="D77" s="27">
        <v>-1</v>
      </c>
      <c r="E77" s="27">
        <v>2</v>
      </c>
      <c r="F77" s="27">
        <v>1</v>
      </c>
      <c r="G77" s="27">
        <v>2</v>
      </c>
      <c r="H77" s="27">
        <v>2</v>
      </c>
      <c r="I77" s="27">
        <v>1</v>
      </c>
      <c r="J77" s="27">
        <v>1</v>
      </c>
      <c r="K77" s="27">
        <v>2</v>
      </c>
      <c r="L77" s="27">
        <v>4</v>
      </c>
      <c r="M77" s="27">
        <v>2</v>
      </c>
      <c r="N77" s="27">
        <v>2</v>
      </c>
      <c r="O77" s="28">
        <f t="shared" si="2"/>
        <v>-24</v>
      </c>
      <c r="P77" s="29" t="s">
        <v>16</v>
      </c>
    </row>
    <row r="78" spans="1:16" s="2" customFormat="1" ht="35.1" customHeight="1">
      <c r="A78" s="38"/>
      <c r="B78" s="40" t="s">
        <v>47</v>
      </c>
      <c r="C78" s="21" t="s">
        <v>56</v>
      </c>
      <c r="D78" s="27">
        <v>-1</v>
      </c>
      <c r="E78" s="27">
        <v>1</v>
      </c>
      <c r="F78" s="27">
        <v>1</v>
      </c>
      <c r="G78" s="27">
        <v>3</v>
      </c>
      <c r="H78" s="27">
        <v>1</v>
      </c>
      <c r="I78" s="27">
        <v>1</v>
      </c>
      <c r="J78" s="27">
        <v>1</v>
      </c>
      <c r="K78" s="27">
        <v>1</v>
      </c>
      <c r="L78" s="27">
        <v>4</v>
      </c>
      <c r="M78" s="27">
        <v>1</v>
      </c>
      <c r="N78" s="27">
        <v>1</v>
      </c>
      <c r="O78" s="28">
        <f t="shared" si="2"/>
        <v>-18</v>
      </c>
      <c r="P78" s="29" t="s">
        <v>16</v>
      </c>
    </row>
    <row r="79" spans="1:16" s="2" customFormat="1" ht="35.1" customHeight="1">
      <c r="A79" s="38"/>
      <c r="B79" s="41"/>
      <c r="C79" s="22" t="s">
        <v>58</v>
      </c>
      <c r="D79" s="27">
        <v>-1</v>
      </c>
      <c r="E79" s="27">
        <v>1</v>
      </c>
      <c r="F79" s="27">
        <v>1</v>
      </c>
      <c r="G79" s="27">
        <v>2</v>
      </c>
      <c r="H79" s="27">
        <v>1</v>
      </c>
      <c r="I79" s="27">
        <v>1</v>
      </c>
      <c r="J79" s="27">
        <v>1</v>
      </c>
      <c r="K79" s="27">
        <v>1</v>
      </c>
      <c r="L79" s="27">
        <v>4</v>
      </c>
      <c r="M79" s="27">
        <v>2</v>
      </c>
      <c r="N79" s="27">
        <v>3</v>
      </c>
      <c r="O79" s="28">
        <f t="shared" si="2"/>
        <v>-20</v>
      </c>
      <c r="P79" s="29" t="s">
        <v>16</v>
      </c>
    </row>
    <row r="80" spans="1:16" s="2" customFormat="1" ht="35.1" customHeight="1">
      <c r="A80" s="38"/>
      <c r="B80" s="41"/>
      <c r="C80" s="22" t="s">
        <v>60</v>
      </c>
      <c r="D80" s="27">
        <v>-1</v>
      </c>
      <c r="E80" s="27">
        <v>1</v>
      </c>
      <c r="F80" s="27">
        <v>1</v>
      </c>
      <c r="G80" s="27">
        <v>3</v>
      </c>
      <c r="H80" s="27">
        <v>1</v>
      </c>
      <c r="I80" s="27">
        <v>1</v>
      </c>
      <c r="J80" s="27">
        <v>2</v>
      </c>
      <c r="K80" s="27">
        <v>1</v>
      </c>
      <c r="L80" s="27">
        <v>4</v>
      </c>
      <c r="M80" s="27">
        <v>2</v>
      </c>
      <c r="N80" s="27">
        <v>2</v>
      </c>
      <c r="O80" s="28">
        <f t="shared" si="2"/>
        <v>-21</v>
      </c>
      <c r="P80" s="29" t="s">
        <v>16</v>
      </c>
    </row>
    <row r="81" spans="1:16" s="2" customFormat="1" ht="35.1" customHeight="1">
      <c r="A81" s="38"/>
      <c r="B81" s="41"/>
      <c r="C81" s="22" t="s">
        <v>63</v>
      </c>
      <c r="D81" s="27">
        <v>-1</v>
      </c>
      <c r="E81" s="27">
        <v>2</v>
      </c>
      <c r="F81" s="27">
        <v>4</v>
      </c>
      <c r="G81" s="27">
        <v>2</v>
      </c>
      <c r="H81" s="27">
        <v>2</v>
      </c>
      <c r="I81" s="27">
        <v>2</v>
      </c>
      <c r="J81" s="27">
        <v>2</v>
      </c>
      <c r="K81" s="27">
        <v>4</v>
      </c>
      <c r="L81" s="27">
        <v>4</v>
      </c>
      <c r="M81" s="27">
        <v>2</v>
      </c>
      <c r="N81" s="27">
        <v>4</v>
      </c>
      <c r="O81" s="28">
        <f t="shared" si="2"/>
        <v>-36</v>
      </c>
      <c r="P81" s="29" t="s">
        <v>16</v>
      </c>
    </row>
    <row r="82" spans="1:16" s="2" customFormat="1" ht="35.1" customHeight="1">
      <c r="A82" s="38"/>
      <c r="B82" s="41"/>
      <c r="C82" s="22" t="s">
        <v>66</v>
      </c>
      <c r="D82" s="27">
        <v>-1</v>
      </c>
      <c r="E82" s="27">
        <v>2</v>
      </c>
      <c r="F82" s="27">
        <v>1</v>
      </c>
      <c r="G82" s="27">
        <v>2</v>
      </c>
      <c r="H82" s="27">
        <v>2</v>
      </c>
      <c r="I82" s="27">
        <v>1</v>
      </c>
      <c r="J82" s="27">
        <v>1</v>
      </c>
      <c r="K82" s="27">
        <v>2</v>
      </c>
      <c r="L82" s="27">
        <v>4</v>
      </c>
      <c r="M82" s="27">
        <v>2</v>
      </c>
      <c r="N82" s="27">
        <v>2</v>
      </c>
      <c r="O82" s="28">
        <f t="shared" si="2"/>
        <v>-24</v>
      </c>
      <c r="P82" s="29" t="s">
        <v>16</v>
      </c>
    </row>
    <row r="83" spans="1:16" s="2" customFormat="1" ht="35.1" customHeight="1">
      <c r="A83" s="38"/>
      <c r="B83" s="41"/>
      <c r="C83" s="22" t="s">
        <v>72</v>
      </c>
      <c r="D83" s="27">
        <v>-1</v>
      </c>
      <c r="E83" s="27">
        <v>1</v>
      </c>
      <c r="F83" s="27">
        <v>1</v>
      </c>
      <c r="G83" s="27">
        <v>2</v>
      </c>
      <c r="H83" s="27">
        <v>2</v>
      </c>
      <c r="I83" s="27">
        <v>2</v>
      </c>
      <c r="J83" s="27">
        <v>1</v>
      </c>
      <c r="K83" s="27">
        <v>1</v>
      </c>
      <c r="L83" s="27">
        <v>4</v>
      </c>
      <c r="M83" s="27">
        <v>2</v>
      </c>
      <c r="N83" s="27">
        <v>2</v>
      </c>
      <c r="O83" s="28">
        <f t="shared" si="2"/>
        <v>-21</v>
      </c>
      <c r="P83" s="29" t="s">
        <v>16</v>
      </c>
    </row>
    <row r="84" spans="1:16" s="2" customFormat="1" ht="35.1" customHeight="1">
      <c r="A84" s="38"/>
      <c r="B84" s="40" t="s">
        <v>46</v>
      </c>
      <c r="C84" s="21" t="s">
        <v>55</v>
      </c>
      <c r="D84" s="27">
        <v>-1</v>
      </c>
      <c r="E84" s="27">
        <v>1</v>
      </c>
      <c r="F84" s="27">
        <v>1</v>
      </c>
      <c r="G84" s="27">
        <v>3</v>
      </c>
      <c r="H84" s="27">
        <v>1</v>
      </c>
      <c r="I84" s="27">
        <v>1</v>
      </c>
      <c r="J84" s="27">
        <v>1</v>
      </c>
      <c r="K84" s="27">
        <v>1</v>
      </c>
      <c r="L84" s="27">
        <v>4</v>
      </c>
      <c r="M84" s="27">
        <v>1</v>
      </c>
      <c r="N84" s="27">
        <v>1</v>
      </c>
      <c r="O84" s="28">
        <f t="shared" si="2"/>
        <v>-18</v>
      </c>
      <c r="P84" s="29" t="s">
        <v>16</v>
      </c>
    </row>
    <row r="85" spans="1:16" s="2" customFormat="1" ht="35.1" customHeight="1">
      <c r="A85" s="38"/>
      <c r="B85" s="41"/>
      <c r="C85" s="22" t="s">
        <v>56</v>
      </c>
      <c r="D85" s="27">
        <v>-1</v>
      </c>
      <c r="E85" s="27">
        <v>1</v>
      </c>
      <c r="F85" s="27">
        <v>1</v>
      </c>
      <c r="G85" s="27">
        <v>3</v>
      </c>
      <c r="H85" s="27">
        <v>1</v>
      </c>
      <c r="I85" s="27">
        <v>1</v>
      </c>
      <c r="J85" s="27">
        <v>1</v>
      </c>
      <c r="K85" s="27">
        <v>1</v>
      </c>
      <c r="L85" s="27">
        <v>4</v>
      </c>
      <c r="M85" s="27">
        <v>1</v>
      </c>
      <c r="N85" s="27">
        <v>1</v>
      </c>
      <c r="O85" s="28">
        <f t="shared" si="2"/>
        <v>-18</v>
      </c>
      <c r="P85" s="29" t="s">
        <v>16</v>
      </c>
    </row>
    <row r="86" spans="1:16" s="2" customFormat="1" ht="35.1" customHeight="1">
      <c r="A86" s="38"/>
      <c r="B86" s="41"/>
      <c r="C86" s="22" t="s">
        <v>58</v>
      </c>
      <c r="D86" s="27">
        <v>-1</v>
      </c>
      <c r="E86" s="27">
        <v>1</v>
      </c>
      <c r="F86" s="27">
        <v>1</v>
      </c>
      <c r="G86" s="27">
        <v>2</v>
      </c>
      <c r="H86" s="27">
        <v>1</v>
      </c>
      <c r="I86" s="27">
        <v>1</v>
      </c>
      <c r="J86" s="27">
        <v>1</v>
      </c>
      <c r="K86" s="27">
        <v>1</v>
      </c>
      <c r="L86" s="27">
        <v>4</v>
      </c>
      <c r="M86" s="27">
        <v>2</v>
      </c>
      <c r="N86" s="27">
        <v>3</v>
      </c>
      <c r="O86" s="28">
        <f t="shared" si="2"/>
        <v>-20</v>
      </c>
      <c r="P86" s="29" t="s">
        <v>16</v>
      </c>
    </row>
    <row r="87" spans="1:16" s="2" customFormat="1" ht="35.1" customHeight="1">
      <c r="A87" s="38"/>
      <c r="B87" s="41"/>
      <c r="C87" s="22" t="s">
        <v>59</v>
      </c>
      <c r="D87" s="27">
        <v>-1</v>
      </c>
      <c r="E87" s="27">
        <v>1</v>
      </c>
      <c r="F87" s="27">
        <v>1</v>
      </c>
      <c r="G87" s="27">
        <v>2</v>
      </c>
      <c r="H87" s="27">
        <v>2</v>
      </c>
      <c r="I87" s="27">
        <v>2</v>
      </c>
      <c r="J87" s="27">
        <v>2</v>
      </c>
      <c r="K87" s="27">
        <v>1</v>
      </c>
      <c r="L87" s="27">
        <v>4</v>
      </c>
      <c r="M87" s="27">
        <v>2</v>
      </c>
      <c r="N87" s="27">
        <v>2</v>
      </c>
      <c r="O87" s="28">
        <f t="shared" si="2"/>
        <v>-22</v>
      </c>
      <c r="P87" s="29" t="s">
        <v>16</v>
      </c>
    </row>
    <row r="88" spans="1:16" s="2" customFormat="1" ht="35.1" customHeight="1">
      <c r="A88" s="38"/>
      <c r="B88" s="41"/>
      <c r="C88" s="22" t="s">
        <v>60</v>
      </c>
      <c r="D88" s="27">
        <v>-1</v>
      </c>
      <c r="E88" s="27">
        <v>1</v>
      </c>
      <c r="F88" s="27">
        <v>1</v>
      </c>
      <c r="G88" s="27">
        <v>3</v>
      </c>
      <c r="H88" s="27">
        <v>1</v>
      </c>
      <c r="I88" s="27">
        <v>1</v>
      </c>
      <c r="J88" s="27">
        <v>2</v>
      </c>
      <c r="K88" s="27">
        <v>1</v>
      </c>
      <c r="L88" s="27">
        <v>4</v>
      </c>
      <c r="M88" s="27">
        <v>2</v>
      </c>
      <c r="N88" s="27">
        <v>2</v>
      </c>
      <c r="O88" s="28">
        <f t="shared" si="2"/>
        <v>-21</v>
      </c>
      <c r="P88" s="29" t="s">
        <v>16</v>
      </c>
    </row>
    <row r="89" spans="1:16" s="2" customFormat="1" ht="35.1" customHeight="1">
      <c r="A89" s="38"/>
      <c r="B89" s="41"/>
      <c r="C89" s="22" t="s">
        <v>63</v>
      </c>
      <c r="D89" s="27">
        <v>-1</v>
      </c>
      <c r="E89" s="27">
        <v>2</v>
      </c>
      <c r="F89" s="27">
        <v>4</v>
      </c>
      <c r="G89" s="27">
        <v>2</v>
      </c>
      <c r="H89" s="27">
        <v>2</v>
      </c>
      <c r="I89" s="27">
        <v>2</v>
      </c>
      <c r="J89" s="27">
        <v>2</v>
      </c>
      <c r="K89" s="27">
        <v>4</v>
      </c>
      <c r="L89" s="27">
        <v>4</v>
      </c>
      <c r="M89" s="27">
        <v>2</v>
      </c>
      <c r="N89" s="27">
        <v>4</v>
      </c>
      <c r="O89" s="28">
        <f t="shared" si="2"/>
        <v>-36</v>
      </c>
      <c r="P89" s="29" t="s">
        <v>16</v>
      </c>
    </row>
    <row r="90" spans="1:16" s="2" customFormat="1" ht="35.1" customHeight="1">
      <c r="A90" s="38"/>
      <c r="B90" s="41"/>
      <c r="C90" s="22" t="s">
        <v>66</v>
      </c>
      <c r="D90" s="27">
        <v>-1</v>
      </c>
      <c r="E90" s="27">
        <v>2</v>
      </c>
      <c r="F90" s="27">
        <v>1</v>
      </c>
      <c r="G90" s="27">
        <v>2</v>
      </c>
      <c r="H90" s="27">
        <v>2</v>
      </c>
      <c r="I90" s="27">
        <v>1</v>
      </c>
      <c r="J90" s="27">
        <v>1</v>
      </c>
      <c r="K90" s="27">
        <v>2</v>
      </c>
      <c r="L90" s="27">
        <v>4</v>
      </c>
      <c r="M90" s="27">
        <v>2</v>
      </c>
      <c r="N90" s="27">
        <v>2</v>
      </c>
      <c r="O90" s="28">
        <f t="shared" si="2"/>
        <v>-24</v>
      </c>
      <c r="P90" s="29" t="s">
        <v>16</v>
      </c>
    </row>
    <row r="91" spans="1:16" s="2" customFormat="1" ht="35.1" customHeight="1">
      <c r="A91" s="38"/>
      <c r="B91" s="42"/>
      <c r="C91" s="23" t="s">
        <v>72</v>
      </c>
      <c r="D91" s="27">
        <v>-1</v>
      </c>
      <c r="E91" s="27">
        <v>1</v>
      </c>
      <c r="F91" s="27">
        <v>1</v>
      </c>
      <c r="G91" s="27">
        <v>2</v>
      </c>
      <c r="H91" s="27">
        <v>2</v>
      </c>
      <c r="I91" s="27">
        <v>2</v>
      </c>
      <c r="J91" s="27">
        <v>1</v>
      </c>
      <c r="K91" s="27">
        <v>1</v>
      </c>
      <c r="L91" s="27">
        <v>4</v>
      </c>
      <c r="M91" s="27">
        <v>2</v>
      </c>
      <c r="N91" s="27">
        <v>2</v>
      </c>
      <c r="O91" s="28">
        <f t="shared" si="2"/>
        <v>-21</v>
      </c>
      <c r="P91" s="29" t="s">
        <v>16</v>
      </c>
    </row>
    <row r="92" spans="1:16" s="2" customFormat="1" ht="35.1" customHeight="1">
      <c r="A92" s="38"/>
      <c r="B92" s="40" t="s">
        <v>53</v>
      </c>
      <c r="C92" s="21" t="s">
        <v>56</v>
      </c>
      <c r="D92" s="27">
        <v>-1</v>
      </c>
      <c r="E92" s="27">
        <v>1</v>
      </c>
      <c r="F92" s="27">
        <v>1</v>
      </c>
      <c r="G92" s="27">
        <v>3</v>
      </c>
      <c r="H92" s="27">
        <v>1</v>
      </c>
      <c r="I92" s="27">
        <v>1</v>
      </c>
      <c r="J92" s="27">
        <v>1</v>
      </c>
      <c r="K92" s="27">
        <v>1</v>
      </c>
      <c r="L92" s="27">
        <v>4</v>
      </c>
      <c r="M92" s="27">
        <v>1</v>
      </c>
      <c r="N92" s="27">
        <v>1</v>
      </c>
      <c r="O92" s="28">
        <f t="shared" si="2"/>
        <v>-18</v>
      </c>
      <c r="P92" s="29" t="s">
        <v>16</v>
      </c>
    </row>
    <row r="93" spans="1:16" s="2" customFormat="1" ht="35.1" customHeight="1">
      <c r="A93" s="38"/>
      <c r="B93" s="41"/>
      <c r="C93" s="22" t="s">
        <v>58</v>
      </c>
      <c r="D93" s="27">
        <v>-1</v>
      </c>
      <c r="E93" s="27">
        <v>1</v>
      </c>
      <c r="F93" s="27">
        <v>1</v>
      </c>
      <c r="G93" s="27">
        <v>2</v>
      </c>
      <c r="H93" s="27">
        <v>1</v>
      </c>
      <c r="I93" s="27">
        <v>1</v>
      </c>
      <c r="J93" s="27">
        <v>1</v>
      </c>
      <c r="K93" s="27">
        <v>1</v>
      </c>
      <c r="L93" s="27">
        <v>4</v>
      </c>
      <c r="M93" s="27">
        <v>2</v>
      </c>
      <c r="N93" s="27">
        <v>3</v>
      </c>
      <c r="O93" s="28">
        <f t="shared" si="2"/>
        <v>-20</v>
      </c>
      <c r="P93" s="29" t="s">
        <v>16</v>
      </c>
    </row>
    <row r="94" spans="1:16" s="2" customFormat="1" ht="35.1" customHeight="1">
      <c r="A94" s="38"/>
      <c r="B94" s="41"/>
      <c r="C94" s="22" t="s">
        <v>59</v>
      </c>
      <c r="D94" s="27">
        <v>-1</v>
      </c>
      <c r="E94" s="27">
        <v>1</v>
      </c>
      <c r="F94" s="27">
        <v>1</v>
      </c>
      <c r="G94" s="27">
        <v>2</v>
      </c>
      <c r="H94" s="27">
        <v>2</v>
      </c>
      <c r="I94" s="27">
        <v>2</v>
      </c>
      <c r="J94" s="27">
        <v>2</v>
      </c>
      <c r="K94" s="27">
        <v>1</v>
      </c>
      <c r="L94" s="27">
        <v>4</v>
      </c>
      <c r="M94" s="27">
        <v>2</v>
      </c>
      <c r="N94" s="27">
        <v>2</v>
      </c>
      <c r="O94" s="28">
        <f t="shared" si="2"/>
        <v>-22</v>
      </c>
      <c r="P94" s="29" t="s">
        <v>16</v>
      </c>
    </row>
    <row r="95" spans="1:16" s="2" customFormat="1" ht="35.1" customHeight="1">
      <c r="A95" s="38"/>
      <c r="B95" s="41"/>
      <c r="C95" s="22" t="s">
        <v>60</v>
      </c>
      <c r="D95" s="27">
        <v>-1</v>
      </c>
      <c r="E95" s="27">
        <v>1</v>
      </c>
      <c r="F95" s="27">
        <v>1</v>
      </c>
      <c r="G95" s="27">
        <v>3</v>
      </c>
      <c r="H95" s="27">
        <v>1</v>
      </c>
      <c r="I95" s="27">
        <v>1</v>
      </c>
      <c r="J95" s="27">
        <v>2</v>
      </c>
      <c r="K95" s="27">
        <v>1</v>
      </c>
      <c r="L95" s="27">
        <v>4</v>
      </c>
      <c r="M95" s="27">
        <v>2</v>
      </c>
      <c r="N95" s="27">
        <v>2</v>
      </c>
      <c r="O95" s="28">
        <f t="shared" si="2"/>
        <v>-21</v>
      </c>
      <c r="P95" s="29" t="s">
        <v>16</v>
      </c>
    </row>
    <row r="96" spans="1:16" s="2" customFormat="1" ht="35.1" customHeight="1">
      <c r="A96" s="38"/>
      <c r="B96" s="41"/>
      <c r="C96" s="22" t="s">
        <v>63</v>
      </c>
      <c r="D96" s="27">
        <v>-1</v>
      </c>
      <c r="E96" s="27">
        <v>2</v>
      </c>
      <c r="F96" s="27">
        <v>4</v>
      </c>
      <c r="G96" s="27">
        <v>2</v>
      </c>
      <c r="H96" s="27">
        <v>2</v>
      </c>
      <c r="I96" s="27">
        <v>2</v>
      </c>
      <c r="J96" s="27">
        <v>2</v>
      </c>
      <c r="K96" s="27">
        <v>4</v>
      </c>
      <c r="L96" s="27">
        <v>4</v>
      </c>
      <c r="M96" s="27">
        <v>2</v>
      </c>
      <c r="N96" s="27">
        <v>4</v>
      </c>
      <c r="O96" s="28">
        <f t="shared" si="2"/>
        <v>-36</v>
      </c>
      <c r="P96" s="29" t="s">
        <v>16</v>
      </c>
    </row>
    <row r="97" spans="1:16" s="2" customFormat="1" ht="35.1" customHeight="1">
      <c r="A97" s="38"/>
      <c r="B97" s="41"/>
      <c r="C97" s="22" t="s">
        <v>66</v>
      </c>
      <c r="D97" s="27">
        <v>-1</v>
      </c>
      <c r="E97" s="27">
        <v>2</v>
      </c>
      <c r="F97" s="27">
        <v>1</v>
      </c>
      <c r="G97" s="27">
        <v>2</v>
      </c>
      <c r="H97" s="27">
        <v>2</v>
      </c>
      <c r="I97" s="27">
        <v>1</v>
      </c>
      <c r="J97" s="27">
        <v>1</v>
      </c>
      <c r="K97" s="27">
        <v>2</v>
      </c>
      <c r="L97" s="27">
        <v>4</v>
      </c>
      <c r="M97" s="27">
        <v>2</v>
      </c>
      <c r="N97" s="27">
        <v>2</v>
      </c>
      <c r="O97" s="28">
        <f t="shared" si="2"/>
        <v>-24</v>
      </c>
      <c r="P97" s="29" t="s">
        <v>16</v>
      </c>
    </row>
    <row r="98" spans="1:16" s="2" customFormat="1" ht="35.1" customHeight="1">
      <c r="A98" s="38"/>
      <c r="B98" s="41"/>
      <c r="C98" s="22" t="s">
        <v>72</v>
      </c>
      <c r="D98" s="27">
        <v>-1</v>
      </c>
      <c r="E98" s="27">
        <v>1</v>
      </c>
      <c r="F98" s="27">
        <v>1</v>
      </c>
      <c r="G98" s="27">
        <v>2</v>
      </c>
      <c r="H98" s="27">
        <v>2</v>
      </c>
      <c r="I98" s="27">
        <v>2</v>
      </c>
      <c r="J98" s="27">
        <v>1</v>
      </c>
      <c r="K98" s="27">
        <v>1</v>
      </c>
      <c r="L98" s="27">
        <v>4</v>
      </c>
      <c r="M98" s="27">
        <v>2</v>
      </c>
      <c r="N98" s="27">
        <v>2</v>
      </c>
      <c r="O98" s="28">
        <f t="shared" si="2"/>
        <v>-21</v>
      </c>
      <c r="P98" s="29" t="s">
        <v>16</v>
      </c>
    </row>
    <row r="99" spans="1:16" s="2" customFormat="1" ht="35.1" customHeight="1">
      <c r="A99" s="38"/>
      <c r="B99" s="40" t="s">
        <v>54</v>
      </c>
      <c r="C99" s="21" t="s">
        <v>55</v>
      </c>
      <c r="D99" s="27">
        <v>-1</v>
      </c>
      <c r="E99" s="27">
        <v>1</v>
      </c>
      <c r="F99" s="27">
        <v>1</v>
      </c>
      <c r="G99" s="27">
        <v>3</v>
      </c>
      <c r="H99" s="27">
        <v>1</v>
      </c>
      <c r="I99" s="27">
        <v>1</v>
      </c>
      <c r="J99" s="27">
        <v>1</v>
      </c>
      <c r="K99" s="27">
        <v>1</v>
      </c>
      <c r="L99" s="27">
        <v>4</v>
      </c>
      <c r="M99" s="27">
        <v>1</v>
      </c>
      <c r="N99" s="27">
        <v>1</v>
      </c>
      <c r="O99" s="28">
        <f t="shared" si="2"/>
        <v>-18</v>
      </c>
      <c r="P99" s="29" t="s">
        <v>16</v>
      </c>
    </row>
    <row r="100" spans="1:16" s="2" customFormat="1" ht="35.1" customHeight="1">
      <c r="A100" s="38"/>
      <c r="B100" s="41"/>
      <c r="C100" s="22" t="s">
        <v>56</v>
      </c>
      <c r="D100" s="27">
        <v>-1</v>
      </c>
      <c r="E100" s="27">
        <v>1</v>
      </c>
      <c r="F100" s="27">
        <v>1</v>
      </c>
      <c r="G100" s="27">
        <v>3</v>
      </c>
      <c r="H100" s="27">
        <v>1</v>
      </c>
      <c r="I100" s="27">
        <v>1</v>
      </c>
      <c r="J100" s="27">
        <v>1</v>
      </c>
      <c r="K100" s="27">
        <v>1</v>
      </c>
      <c r="L100" s="27">
        <v>4</v>
      </c>
      <c r="M100" s="27">
        <v>1</v>
      </c>
      <c r="N100" s="27">
        <v>1</v>
      </c>
      <c r="O100" s="28">
        <f t="shared" si="2"/>
        <v>-18</v>
      </c>
      <c r="P100" s="29" t="s">
        <v>16</v>
      </c>
    </row>
    <row r="101" spans="1:16" s="2" customFormat="1" ht="35.1" customHeight="1">
      <c r="A101" s="38"/>
      <c r="B101" s="41"/>
      <c r="C101" s="22" t="s">
        <v>57</v>
      </c>
      <c r="D101" s="27">
        <v>-1</v>
      </c>
      <c r="E101" s="27">
        <v>2</v>
      </c>
      <c r="F101" s="27">
        <v>2</v>
      </c>
      <c r="G101" s="27">
        <v>4</v>
      </c>
      <c r="H101" s="27">
        <v>1</v>
      </c>
      <c r="I101" s="27">
        <v>1</v>
      </c>
      <c r="J101" s="27">
        <v>1</v>
      </c>
      <c r="K101" s="27">
        <v>1</v>
      </c>
      <c r="L101" s="27">
        <v>4</v>
      </c>
      <c r="M101" s="27">
        <v>1</v>
      </c>
      <c r="N101" s="27">
        <v>1</v>
      </c>
      <c r="O101" s="28">
        <f t="shared" si="2"/>
        <v>-24</v>
      </c>
      <c r="P101" s="29" t="s">
        <v>16</v>
      </c>
    </row>
    <row r="102" spans="1:16" s="2" customFormat="1" ht="35.1" customHeight="1">
      <c r="A102" s="38"/>
      <c r="B102" s="41"/>
      <c r="C102" s="22" t="s">
        <v>58</v>
      </c>
      <c r="D102" s="27">
        <v>-1</v>
      </c>
      <c r="E102" s="27">
        <v>1</v>
      </c>
      <c r="F102" s="27">
        <v>1</v>
      </c>
      <c r="G102" s="27">
        <v>2</v>
      </c>
      <c r="H102" s="27">
        <v>1</v>
      </c>
      <c r="I102" s="27">
        <v>1</v>
      </c>
      <c r="J102" s="27">
        <v>1</v>
      </c>
      <c r="K102" s="27">
        <v>1</v>
      </c>
      <c r="L102" s="27">
        <v>4</v>
      </c>
      <c r="M102" s="27">
        <v>2</v>
      </c>
      <c r="N102" s="27">
        <v>3</v>
      </c>
      <c r="O102" s="28">
        <f t="shared" si="2"/>
        <v>-20</v>
      </c>
      <c r="P102" s="29" t="s">
        <v>16</v>
      </c>
    </row>
    <row r="103" spans="1:16" s="2" customFormat="1" ht="35.1" customHeight="1">
      <c r="A103" s="38"/>
      <c r="B103" s="41"/>
      <c r="C103" s="22" t="s">
        <v>59</v>
      </c>
      <c r="D103" s="27">
        <v>-1</v>
      </c>
      <c r="E103" s="27">
        <v>1</v>
      </c>
      <c r="F103" s="27">
        <v>1</v>
      </c>
      <c r="G103" s="27">
        <v>2</v>
      </c>
      <c r="H103" s="27">
        <v>2</v>
      </c>
      <c r="I103" s="27">
        <v>2</v>
      </c>
      <c r="J103" s="27">
        <v>2</v>
      </c>
      <c r="K103" s="27">
        <v>1</v>
      </c>
      <c r="L103" s="27">
        <v>4</v>
      </c>
      <c r="M103" s="27">
        <v>2</v>
      </c>
      <c r="N103" s="27">
        <v>2</v>
      </c>
      <c r="O103" s="28">
        <f t="shared" si="2"/>
        <v>-22</v>
      </c>
      <c r="P103" s="29" t="s">
        <v>16</v>
      </c>
    </row>
    <row r="104" spans="1:16" s="2" customFormat="1" ht="35.1" customHeight="1">
      <c r="A104" s="38"/>
      <c r="B104" s="41"/>
      <c r="C104" s="22" t="s">
        <v>60</v>
      </c>
      <c r="D104" s="27">
        <v>-1</v>
      </c>
      <c r="E104" s="27">
        <v>1</v>
      </c>
      <c r="F104" s="27">
        <v>1</v>
      </c>
      <c r="G104" s="27">
        <v>3</v>
      </c>
      <c r="H104" s="27">
        <v>1</v>
      </c>
      <c r="I104" s="27">
        <v>1</v>
      </c>
      <c r="J104" s="27">
        <v>2</v>
      </c>
      <c r="K104" s="27">
        <v>1</v>
      </c>
      <c r="L104" s="27">
        <v>4</v>
      </c>
      <c r="M104" s="27">
        <v>2</v>
      </c>
      <c r="N104" s="27">
        <v>2</v>
      </c>
      <c r="O104" s="28">
        <f t="shared" si="2"/>
        <v>-21</v>
      </c>
      <c r="P104" s="29" t="s">
        <v>16</v>
      </c>
    </row>
    <row r="105" spans="1:16" s="2" customFormat="1" ht="35.1" customHeight="1">
      <c r="A105" s="38"/>
      <c r="B105" s="41"/>
      <c r="C105" s="22" t="s">
        <v>63</v>
      </c>
      <c r="D105" s="27">
        <v>-1</v>
      </c>
      <c r="E105" s="27">
        <v>2</v>
      </c>
      <c r="F105" s="27">
        <v>4</v>
      </c>
      <c r="G105" s="27">
        <v>2</v>
      </c>
      <c r="H105" s="27">
        <v>2</v>
      </c>
      <c r="I105" s="27">
        <v>2</v>
      </c>
      <c r="J105" s="27">
        <v>2</v>
      </c>
      <c r="K105" s="27">
        <v>4</v>
      </c>
      <c r="L105" s="27">
        <v>4</v>
      </c>
      <c r="M105" s="27">
        <v>2</v>
      </c>
      <c r="N105" s="27">
        <v>4</v>
      </c>
      <c r="O105" s="28">
        <f t="shared" si="2"/>
        <v>-36</v>
      </c>
      <c r="P105" s="29" t="s">
        <v>16</v>
      </c>
    </row>
    <row r="106" spans="1:16" s="2" customFormat="1" ht="35.1" customHeight="1">
      <c r="A106" s="38"/>
      <c r="B106" s="41"/>
      <c r="C106" s="22" t="s">
        <v>66</v>
      </c>
      <c r="D106" s="27">
        <v>-1</v>
      </c>
      <c r="E106" s="27">
        <v>2</v>
      </c>
      <c r="F106" s="27">
        <v>1</v>
      </c>
      <c r="G106" s="27">
        <v>2</v>
      </c>
      <c r="H106" s="27">
        <v>2</v>
      </c>
      <c r="I106" s="27">
        <v>1</v>
      </c>
      <c r="J106" s="27">
        <v>1</v>
      </c>
      <c r="K106" s="27">
        <v>2</v>
      </c>
      <c r="L106" s="27">
        <v>4</v>
      </c>
      <c r="M106" s="27">
        <v>2</v>
      </c>
      <c r="N106" s="27">
        <v>2</v>
      </c>
      <c r="O106" s="28">
        <f t="shared" si="2"/>
        <v>-24</v>
      </c>
      <c r="P106" s="29" t="s">
        <v>16</v>
      </c>
    </row>
    <row r="107" spans="1:16" s="2" customFormat="1" ht="35.1" customHeight="1">
      <c r="A107" s="38"/>
      <c r="B107" s="42"/>
      <c r="C107" s="23" t="s">
        <v>72</v>
      </c>
      <c r="D107" s="27">
        <v>-1</v>
      </c>
      <c r="E107" s="27">
        <v>1</v>
      </c>
      <c r="F107" s="27">
        <v>1</v>
      </c>
      <c r="G107" s="27">
        <v>2</v>
      </c>
      <c r="H107" s="27">
        <v>2</v>
      </c>
      <c r="I107" s="27">
        <v>2</v>
      </c>
      <c r="J107" s="27">
        <v>1</v>
      </c>
      <c r="K107" s="27">
        <v>1</v>
      </c>
      <c r="L107" s="27">
        <v>4</v>
      </c>
      <c r="M107" s="27">
        <v>2</v>
      </c>
      <c r="N107" s="27">
        <v>2</v>
      </c>
      <c r="O107" s="28">
        <f t="shared" si="2"/>
        <v>-21</v>
      </c>
      <c r="P107" s="29" t="s">
        <v>16</v>
      </c>
    </row>
    <row r="108" spans="1:16" s="2" customFormat="1" ht="35.1" customHeight="1">
      <c r="A108" s="38"/>
      <c r="B108" s="40" t="s">
        <v>40</v>
      </c>
      <c r="C108" s="21" t="s">
        <v>57</v>
      </c>
      <c r="D108" s="27">
        <v>-1</v>
      </c>
      <c r="E108" s="27">
        <v>2</v>
      </c>
      <c r="F108" s="27">
        <v>2</v>
      </c>
      <c r="G108" s="27">
        <v>4</v>
      </c>
      <c r="H108" s="27">
        <v>1</v>
      </c>
      <c r="I108" s="27">
        <v>1</v>
      </c>
      <c r="J108" s="27">
        <v>1</v>
      </c>
      <c r="K108" s="27">
        <v>1</v>
      </c>
      <c r="L108" s="27">
        <v>4</v>
      </c>
      <c r="M108" s="27">
        <v>1</v>
      </c>
      <c r="N108" s="27">
        <v>1</v>
      </c>
      <c r="O108" s="28">
        <f t="shared" si="2"/>
        <v>-24</v>
      </c>
      <c r="P108" s="29" t="s">
        <v>16</v>
      </c>
    </row>
    <row r="109" spans="1:16" s="2" customFormat="1" ht="35.1" customHeight="1">
      <c r="A109" s="38"/>
      <c r="B109" s="41"/>
      <c r="C109" s="22" t="s">
        <v>58</v>
      </c>
      <c r="D109" s="27">
        <v>-1</v>
      </c>
      <c r="E109" s="27">
        <v>1</v>
      </c>
      <c r="F109" s="27">
        <v>1</v>
      </c>
      <c r="G109" s="27">
        <v>2</v>
      </c>
      <c r="H109" s="27">
        <v>1</v>
      </c>
      <c r="I109" s="27">
        <v>1</v>
      </c>
      <c r="J109" s="27">
        <v>1</v>
      </c>
      <c r="K109" s="27">
        <v>1</v>
      </c>
      <c r="L109" s="27">
        <v>4</v>
      </c>
      <c r="M109" s="27">
        <v>2</v>
      </c>
      <c r="N109" s="27">
        <v>3</v>
      </c>
      <c r="O109" s="28">
        <f t="shared" si="2"/>
        <v>-20</v>
      </c>
      <c r="P109" s="29" t="s">
        <v>16</v>
      </c>
    </row>
    <row r="110" spans="1:16" s="2" customFormat="1" ht="35.1" customHeight="1">
      <c r="A110" s="38"/>
      <c r="B110" s="41"/>
      <c r="C110" s="22" t="s">
        <v>59</v>
      </c>
      <c r="D110" s="27">
        <v>-1</v>
      </c>
      <c r="E110" s="27">
        <v>1</v>
      </c>
      <c r="F110" s="27">
        <v>1</v>
      </c>
      <c r="G110" s="27">
        <v>2</v>
      </c>
      <c r="H110" s="27">
        <v>2</v>
      </c>
      <c r="I110" s="27">
        <v>2</v>
      </c>
      <c r="J110" s="27">
        <v>2</v>
      </c>
      <c r="K110" s="27">
        <v>1</v>
      </c>
      <c r="L110" s="27">
        <v>4</v>
      </c>
      <c r="M110" s="27">
        <v>2</v>
      </c>
      <c r="N110" s="27">
        <v>2</v>
      </c>
      <c r="O110" s="28">
        <f t="shared" si="2"/>
        <v>-22</v>
      </c>
      <c r="P110" s="29" t="s">
        <v>16</v>
      </c>
    </row>
    <row r="111" spans="1:16" s="2" customFormat="1" ht="35.1" customHeight="1">
      <c r="A111" s="38"/>
      <c r="B111" s="41"/>
      <c r="C111" s="22" t="s">
        <v>60</v>
      </c>
      <c r="D111" s="27">
        <v>-1</v>
      </c>
      <c r="E111" s="27">
        <v>1</v>
      </c>
      <c r="F111" s="27">
        <v>1</v>
      </c>
      <c r="G111" s="27">
        <v>3</v>
      </c>
      <c r="H111" s="27">
        <v>1</v>
      </c>
      <c r="I111" s="27">
        <v>1</v>
      </c>
      <c r="J111" s="27">
        <v>2</v>
      </c>
      <c r="K111" s="27">
        <v>1</v>
      </c>
      <c r="L111" s="27">
        <v>4</v>
      </c>
      <c r="M111" s="27">
        <v>2</v>
      </c>
      <c r="N111" s="27">
        <v>2</v>
      </c>
      <c r="O111" s="28">
        <f t="shared" si="2"/>
        <v>-21</v>
      </c>
      <c r="P111" s="29" t="s">
        <v>16</v>
      </c>
    </row>
    <row r="112" spans="1:16" s="2" customFormat="1" ht="35.1" customHeight="1">
      <c r="A112" s="38"/>
      <c r="B112" s="41"/>
      <c r="C112" s="22" t="s">
        <v>63</v>
      </c>
      <c r="D112" s="27">
        <v>-1</v>
      </c>
      <c r="E112" s="27">
        <v>2</v>
      </c>
      <c r="F112" s="27">
        <v>4</v>
      </c>
      <c r="G112" s="27">
        <v>2</v>
      </c>
      <c r="H112" s="27">
        <v>2</v>
      </c>
      <c r="I112" s="27">
        <v>2</v>
      </c>
      <c r="J112" s="27">
        <v>2</v>
      </c>
      <c r="K112" s="27">
        <v>4</v>
      </c>
      <c r="L112" s="27">
        <v>4</v>
      </c>
      <c r="M112" s="27">
        <v>2</v>
      </c>
      <c r="N112" s="27">
        <v>4</v>
      </c>
      <c r="O112" s="28">
        <f t="shared" si="2"/>
        <v>-36</v>
      </c>
      <c r="P112" s="29" t="s">
        <v>16</v>
      </c>
    </row>
    <row r="113" spans="1:18" ht="35.1" customHeight="1">
      <c r="A113" s="38"/>
      <c r="B113" s="41"/>
      <c r="C113" s="22" t="s">
        <v>66</v>
      </c>
      <c r="D113" s="27">
        <v>-1</v>
      </c>
      <c r="E113" s="27">
        <v>2</v>
      </c>
      <c r="F113" s="27">
        <v>1</v>
      </c>
      <c r="G113" s="27">
        <v>2</v>
      </c>
      <c r="H113" s="27">
        <v>2</v>
      </c>
      <c r="I113" s="27">
        <v>1</v>
      </c>
      <c r="J113" s="27">
        <v>1</v>
      </c>
      <c r="K113" s="27">
        <v>2</v>
      </c>
      <c r="L113" s="27">
        <v>4</v>
      </c>
      <c r="M113" s="27">
        <v>2</v>
      </c>
      <c r="N113" s="27">
        <v>2</v>
      </c>
      <c r="O113" s="28">
        <f t="shared" si="2"/>
        <v>-24</v>
      </c>
      <c r="P113" s="29" t="s">
        <v>16</v>
      </c>
      <c r="Q113" s="2"/>
      <c r="R113" s="2"/>
    </row>
    <row r="114" spans="1:18" ht="35.1" customHeight="1">
      <c r="A114" s="38"/>
      <c r="B114" s="42"/>
      <c r="C114" s="23" t="s">
        <v>72</v>
      </c>
      <c r="D114" s="27">
        <v>-1</v>
      </c>
      <c r="E114" s="27">
        <v>1</v>
      </c>
      <c r="F114" s="27">
        <v>1</v>
      </c>
      <c r="G114" s="27">
        <v>2</v>
      </c>
      <c r="H114" s="27">
        <v>2</v>
      </c>
      <c r="I114" s="27">
        <v>2</v>
      </c>
      <c r="J114" s="27">
        <v>1</v>
      </c>
      <c r="K114" s="27">
        <v>1</v>
      </c>
      <c r="L114" s="27">
        <v>4</v>
      </c>
      <c r="M114" s="27">
        <v>2</v>
      </c>
      <c r="N114" s="27">
        <v>2</v>
      </c>
      <c r="O114" s="28">
        <f t="shared" si="2"/>
        <v>-21</v>
      </c>
      <c r="P114" s="29" t="s">
        <v>16</v>
      </c>
      <c r="Q114" s="2"/>
      <c r="R114" s="2"/>
    </row>
    <row r="115" spans="1:18" ht="35.1" customHeight="1">
      <c r="A115" s="38"/>
      <c r="B115" s="40" t="s">
        <v>48</v>
      </c>
      <c r="C115" s="21" t="s">
        <v>58</v>
      </c>
      <c r="D115" s="27">
        <v>-1</v>
      </c>
      <c r="E115" s="27">
        <v>1</v>
      </c>
      <c r="F115" s="27">
        <v>1</v>
      </c>
      <c r="G115" s="27">
        <v>2</v>
      </c>
      <c r="H115" s="27">
        <v>1</v>
      </c>
      <c r="I115" s="27">
        <v>1</v>
      </c>
      <c r="J115" s="27">
        <v>1</v>
      </c>
      <c r="K115" s="27">
        <v>1</v>
      </c>
      <c r="L115" s="27">
        <v>4</v>
      </c>
      <c r="M115" s="27">
        <v>2</v>
      </c>
      <c r="N115" s="27">
        <v>3</v>
      </c>
      <c r="O115" s="28">
        <f t="shared" si="2"/>
        <v>-20</v>
      </c>
      <c r="P115" s="29" t="s">
        <v>16</v>
      </c>
      <c r="Q115" s="2"/>
      <c r="R115" s="2"/>
    </row>
    <row r="116" spans="1:18" ht="35.1" customHeight="1">
      <c r="A116" s="38"/>
      <c r="B116" s="41"/>
      <c r="C116" s="22" t="s">
        <v>60</v>
      </c>
      <c r="D116" s="27">
        <v>-1</v>
      </c>
      <c r="E116" s="27">
        <v>1</v>
      </c>
      <c r="F116" s="27">
        <v>1</v>
      </c>
      <c r="G116" s="27">
        <v>3</v>
      </c>
      <c r="H116" s="27">
        <v>1</v>
      </c>
      <c r="I116" s="27">
        <v>1</v>
      </c>
      <c r="J116" s="27">
        <v>2</v>
      </c>
      <c r="K116" s="27">
        <v>1</v>
      </c>
      <c r="L116" s="27">
        <v>4</v>
      </c>
      <c r="M116" s="27">
        <v>2</v>
      </c>
      <c r="N116" s="27">
        <v>2</v>
      </c>
      <c r="O116" s="28">
        <f t="shared" si="2"/>
        <v>-21</v>
      </c>
      <c r="P116" s="29" t="s">
        <v>16</v>
      </c>
      <c r="Q116" s="2"/>
      <c r="R116" s="2"/>
    </row>
    <row r="117" spans="1:18" ht="35.1" customHeight="1">
      <c r="A117" s="38"/>
      <c r="B117" s="41"/>
      <c r="C117" s="22" t="s">
        <v>63</v>
      </c>
      <c r="D117" s="27">
        <v>-1</v>
      </c>
      <c r="E117" s="27">
        <v>2</v>
      </c>
      <c r="F117" s="27">
        <v>4</v>
      </c>
      <c r="G117" s="27">
        <v>2</v>
      </c>
      <c r="H117" s="27">
        <v>2</v>
      </c>
      <c r="I117" s="27">
        <v>2</v>
      </c>
      <c r="J117" s="27">
        <v>2</v>
      </c>
      <c r="K117" s="27">
        <v>4</v>
      </c>
      <c r="L117" s="27">
        <v>4</v>
      </c>
      <c r="M117" s="27">
        <v>2</v>
      </c>
      <c r="N117" s="27">
        <v>4</v>
      </c>
      <c r="O117" s="28">
        <f t="shared" si="2"/>
        <v>-36</v>
      </c>
      <c r="P117" s="29" t="s">
        <v>16</v>
      </c>
      <c r="Q117" s="2"/>
      <c r="R117" s="2"/>
    </row>
    <row r="118" spans="1:18" ht="35.1" customHeight="1">
      <c r="A118" s="38"/>
      <c r="B118" s="41"/>
      <c r="C118" s="22" t="s">
        <v>66</v>
      </c>
      <c r="D118" s="27">
        <v>-1</v>
      </c>
      <c r="E118" s="27">
        <v>2</v>
      </c>
      <c r="F118" s="27">
        <v>1</v>
      </c>
      <c r="G118" s="27">
        <v>2</v>
      </c>
      <c r="H118" s="27">
        <v>2</v>
      </c>
      <c r="I118" s="27">
        <v>1</v>
      </c>
      <c r="J118" s="27">
        <v>1</v>
      </c>
      <c r="K118" s="27">
        <v>2</v>
      </c>
      <c r="L118" s="27">
        <v>4</v>
      </c>
      <c r="M118" s="27">
        <v>2</v>
      </c>
      <c r="N118" s="27">
        <v>2</v>
      </c>
      <c r="O118" s="28">
        <f t="shared" si="2"/>
        <v>-24</v>
      </c>
      <c r="P118" s="29" t="s">
        <v>16</v>
      </c>
      <c r="Q118" s="2"/>
      <c r="R118" s="2"/>
    </row>
    <row r="119" spans="1:18" ht="35.1" customHeight="1">
      <c r="A119" s="38"/>
      <c r="B119" s="42"/>
      <c r="C119" s="23" t="s">
        <v>72</v>
      </c>
      <c r="D119" s="27">
        <v>-1</v>
      </c>
      <c r="E119" s="27">
        <v>1</v>
      </c>
      <c r="F119" s="27">
        <v>1</v>
      </c>
      <c r="G119" s="27">
        <v>2</v>
      </c>
      <c r="H119" s="27">
        <v>2</v>
      </c>
      <c r="I119" s="27">
        <v>2</v>
      </c>
      <c r="J119" s="27">
        <v>1</v>
      </c>
      <c r="K119" s="27">
        <v>1</v>
      </c>
      <c r="L119" s="27">
        <v>4</v>
      </c>
      <c r="M119" s="27">
        <v>2</v>
      </c>
      <c r="N119" s="27">
        <v>2</v>
      </c>
      <c r="O119" s="28">
        <f t="shared" si="2"/>
        <v>-21</v>
      </c>
      <c r="P119" s="29" t="s">
        <v>16</v>
      </c>
      <c r="Q119" s="2"/>
      <c r="R119" s="2"/>
    </row>
    <row r="120" spans="1:18" ht="35.1" customHeight="1">
      <c r="A120" s="38"/>
      <c r="B120" s="40" t="s">
        <v>41</v>
      </c>
      <c r="C120" s="21" t="s">
        <v>57</v>
      </c>
      <c r="D120" s="27">
        <v>-1</v>
      </c>
      <c r="E120" s="27">
        <v>2</v>
      </c>
      <c r="F120" s="27">
        <v>2</v>
      </c>
      <c r="G120" s="27">
        <v>4</v>
      </c>
      <c r="H120" s="27">
        <v>1</v>
      </c>
      <c r="I120" s="27">
        <v>1</v>
      </c>
      <c r="J120" s="27">
        <v>1</v>
      </c>
      <c r="K120" s="27">
        <v>1</v>
      </c>
      <c r="L120" s="27">
        <v>4</v>
      </c>
      <c r="M120" s="27">
        <v>1</v>
      </c>
      <c r="N120" s="27">
        <v>1</v>
      </c>
      <c r="O120" s="28">
        <f t="shared" si="2"/>
        <v>-24</v>
      </c>
      <c r="P120" s="29" t="s">
        <v>16</v>
      </c>
      <c r="Q120" s="2"/>
      <c r="R120" s="2"/>
    </row>
    <row r="121" spans="1:18" ht="35.1" customHeight="1">
      <c r="A121" s="38"/>
      <c r="B121" s="41"/>
      <c r="C121" s="22" t="s">
        <v>62</v>
      </c>
      <c r="D121" s="27">
        <v>-1</v>
      </c>
      <c r="E121" s="27">
        <v>1</v>
      </c>
      <c r="F121" s="27">
        <v>1</v>
      </c>
      <c r="G121" s="27">
        <v>4</v>
      </c>
      <c r="H121" s="27">
        <v>1</v>
      </c>
      <c r="I121" s="27">
        <v>1</v>
      </c>
      <c r="J121" s="27">
        <v>1</v>
      </c>
      <c r="K121" s="27">
        <v>1</v>
      </c>
      <c r="L121" s="27">
        <v>4</v>
      </c>
      <c r="M121" s="27">
        <v>1</v>
      </c>
      <c r="N121" s="27">
        <v>1</v>
      </c>
      <c r="O121" s="28">
        <f t="shared" si="2"/>
        <v>-19</v>
      </c>
      <c r="P121" s="29" t="s">
        <v>16</v>
      </c>
      <c r="Q121" s="2"/>
      <c r="R121" s="2"/>
    </row>
    <row r="122" spans="1:18" ht="35.1" customHeight="1">
      <c r="A122" s="38"/>
      <c r="B122" s="41"/>
      <c r="C122" s="22" t="s">
        <v>63</v>
      </c>
      <c r="D122" s="27">
        <v>-1</v>
      </c>
      <c r="E122" s="27">
        <v>2</v>
      </c>
      <c r="F122" s="27">
        <v>4</v>
      </c>
      <c r="G122" s="27">
        <v>2</v>
      </c>
      <c r="H122" s="27">
        <v>2</v>
      </c>
      <c r="I122" s="27">
        <v>2</v>
      </c>
      <c r="J122" s="27">
        <v>2</v>
      </c>
      <c r="K122" s="27">
        <v>4</v>
      </c>
      <c r="L122" s="27">
        <v>4</v>
      </c>
      <c r="M122" s="27">
        <v>2</v>
      </c>
      <c r="N122" s="27">
        <v>4</v>
      </c>
      <c r="O122" s="28">
        <f t="shared" si="2"/>
        <v>-36</v>
      </c>
      <c r="P122" s="29" t="s">
        <v>16</v>
      </c>
      <c r="Q122" s="2"/>
      <c r="R122" s="2"/>
    </row>
    <row r="123" spans="1:18" ht="35.1" customHeight="1">
      <c r="A123" s="38"/>
      <c r="B123" s="41"/>
      <c r="C123" s="22" t="s">
        <v>66</v>
      </c>
      <c r="D123" s="27">
        <v>-1</v>
      </c>
      <c r="E123" s="27">
        <v>2</v>
      </c>
      <c r="F123" s="27">
        <v>1</v>
      </c>
      <c r="G123" s="27">
        <v>2</v>
      </c>
      <c r="H123" s="27">
        <v>2</v>
      </c>
      <c r="I123" s="27">
        <v>1</v>
      </c>
      <c r="J123" s="27">
        <v>1</v>
      </c>
      <c r="K123" s="27">
        <v>2</v>
      </c>
      <c r="L123" s="27">
        <v>4</v>
      </c>
      <c r="M123" s="27">
        <v>2</v>
      </c>
      <c r="N123" s="27">
        <v>2</v>
      </c>
      <c r="O123" s="28">
        <f t="shared" si="2"/>
        <v>-24</v>
      </c>
      <c r="P123" s="29" t="s">
        <v>16</v>
      </c>
      <c r="Q123" s="2"/>
      <c r="R123" s="2"/>
    </row>
    <row r="124" spans="1:18" ht="35.1" customHeight="1">
      <c r="A124" s="38"/>
      <c r="B124" s="42"/>
      <c r="C124" s="23" t="s">
        <v>72</v>
      </c>
      <c r="D124" s="27">
        <v>-1</v>
      </c>
      <c r="E124" s="27">
        <v>1</v>
      </c>
      <c r="F124" s="27">
        <v>1</v>
      </c>
      <c r="G124" s="27">
        <v>2</v>
      </c>
      <c r="H124" s="27">
        <v>2</v>
      </c>
      <c r="I124" s="27">
        <v>2</v>
      </c>
      <c r="J124" s="27">
        <v>1</v>
      </c>
      <c r="K124" s="27">
        <v>1</v>
      </c>
      <c r="L124" s="27">
        <v>4</v>
      </c>
      <c r="M124" s="27">
        <v>2</v>
      </c>
      <c r="N124" s="27">
        <v>2</v>
      </c>
      <c r="O124" s="28">
        <f t="shared" si="2"/>
        <v>-21</v>
      </c>
      <c r="P124" s="29" t="s">
        <v>16</v>
      </c>
      <c r="Q124" s="2"/>
      <c r="R124" s="2"/>
    </row>
    <row r="125" spans="1:18" ht="35.1" customHeight="1">
      <c r="A125" s="38"/>
      <c r="B125" s="40" t="s">
        <v>49</v>
      </c>
      <c r="C125" s="21" t="s">
        <v>57</v>
      </c>
      <c r="D125" s="27">
        <v>-1</v>
      </c>
      <c r="E125" s="27">
        <v>2</v>
      </c>
      <c r="F125" s="27">
        <v>2</v>
      </c>
      <c r="G125" s="27">
        <v>4</v>
      </c>
      <c r="H125" s="27">
        <v>1</v>
      </c>
      <c r="I125" s="27">
        <v>1</v>
      </c>
      <c r="J125" s="27">
        <v>1</v>
      </c>
      <c r="K125" s="27">
        <v>1</v>
      </c>
      <c r="L125" s="27">
        <v>4</v>
      </c>
      <c r="M125" s="27">
        <v>1</v>
      </c>
      <c r="N125" s="27">
        <v>1</v>
      </c>
      <c r="O125" s="28">
        <f t="shared" si="2"/>
        <v>-24</v>
      </c>
      <c r="P125" s="29" t="s">
        <v>16</v>
      </c>
      <c r="Q125" s="2"/>
      <c r="R125" s="2"/>
    </row>
    <row r="126" spans="1:18" ht="35.1" customHeight="1">
      <c r="A126" s="38"/>
      <c r="B126" s="41"/>
      <c r="C126" s="22" t="s">
        <v>63</v>
      </c>
      <c r="D126" s="27">
        <v>-1</v>
      </c>
      <c r="E126" s="27">
        <v>2</v>
      </c>
      <c r="F126" s="27">
        <v>4</v>
      </c>
      <c r="G126" s="27">
        <v>2</v>
      </c>
      <c r="H126" s="27">
        <v>2</v>
      </c>
      <c r="I126" s="27">
        <v>2</v>
      </c>
      <c r="J126" s="27">
        <v>2</v>
      </c>
      <c r="K126" s="27">
        <v>4</v>
      </c>
      <c r="L126" s="27">
        <v>4</v>
      </c>
      <c r="M126" s="27">
        <v>2</v>
      </c>
      <c r="N126" s="27">
        <v>4</v>
      </c>
      <c r="O126" s="28">
        <f t="shared" si="2"/>
        <v>-36</v>
      </c>
      <c r="P126" s="29" t="s">
        <v>16</v>
      </c>
      <c r="Q126" s="2"/>
      <c r="R126" s="2"/>
    </row>
    <row r="127" spans="1:18" ht="35.1" customHeight="1">
      <c r="A127" s="38"/>
      <c r="B127" s="42"/>
      <c r="C127" s="23" t="s">
        <v>66</v>
      </c>
      <c r="D127" s="27">
        <v>-1</v>
      </c>
      <c r="E127" s="27">
        <v>2</v>
      </c>
      <c r="F127" s="27">
        <v>1</v>
      </c>
      <c r="G127" s="27">
        <v>2</v>
      </c>
      <c r="H127" s="27">
        <v>2</v>
      </c>
      <c r="I127" s="27">
        <v>1</v>
      </c>
      <c r="J127" s="27">
        <v>1</v>
      </c>
      <c r="K127" s="27">
        <v>2</v>
      </c>
      <c r="L127" s="27">
        <v>4</v>
      </c>
      <c r="M127" s="27">
        <v>2</v>
      </c>
      <c r="N127" s="27">
        <v>2</v>
      </c>
      <c r="O127" s="28">
        <f t="shared" si="2"/>
        <v>-24</v>
      </c>
      <c r="P127" s="29" t="s">
        <v>16</v>
      </c>
      <c r="Q127" s="2"/>
      <c r="R127" s="2"/>
    </row>
    <row r="128" spans="1:18" ht="35.1" customHeight="1">
      <c r="A128" s="38"/>
      <c r="B128" s="40" t="s">
        <v>51</v>
      </c>
      <c r="C128" s="21" t="s">
        <v>58</v>
      </c>
      <c r="D128" s="27">
        <v>-1</v>
      </c>
      <c r="E128" s="27">
        <v>1</v>
      </c>
      <c r="F128" s="27">
        <v>1</v>
      </c>
      <c r="G128" s="27">
        <v>2</v>
      </c>
      <c r="H128" s="27">
        <v>1</v>
      </c>
      <c r="I128" s="27">
        <v>1</v>
      </c>
      <c r="J128" s="27">
        <v>1</v>
      </c>
      <c r="K128" s="27">
        <v>1</v>
      </c>
      <c r="L128" s="27">
        <v>4</v>
      </c>
      <c r="M128" s="27">
        <v>2</v>
      </c>
      <c r="N128" s="27">
        <v>3</v>
      </c>
      <c r="O128" s="28">
        <f t="shared" si="2"/>
        <v>-20</v>
      </c>
      <c r="P128" s="29" t="s">
        <v>16</v>
      </c>
      <c r="Q128" s="2"/>
      <c r="R128" s="2"/>
    </row>
    <row r="129" spans="1:18" ht="35.1" customHeight="1">
      <c r="A129" s="38"/>
      <c r="B129" s="41"/>
      <c r="C129" s="22" t="s">
        <v>59</v>
      </c>
      <c r="D129" s="27">
        <v>-1</v>
      </c>
      <c r="E129" s="27">
        <v>1</v>
      </c>
      <c r="F129" s="27">
        <v>1</v>
      </c>
      <c r="G129" s="27">
        <v>2</v>
      </c>
      <c r="H129" s="27">
        <v>2</v>
      </c>
      <c r="I129" s="27">
        <v>2</v>
      </c>
      <c r="J129" s="27">
        <v>2</v>
      </c>
      <c r="K129" s="27">
        <v>1</v>
      </c>
      <c r="L129" s="27">
        <v>4</v>
      </c>
      <c r="M129" s="27">
        <v>2</v>
      </c>
      <c r="N129" s="27">
        <v>2</v>
      </c>
      <c r="O129" s="28">
        <f t="shared" si="2"/>
        <v>-22</v>
      </c>
      <c r="P129" s="29" t="s">
        <v>16</v>
      </c>
      <c r="Q129" s="2"/>
      <c r="R129" s="2"/>
    </row>
    <row r="130" spans="1:18" ht="35.1" customHeight="1">
      <c r="A130" s="38"/>
      <c r="B130" s="41"/>
      <c r="C130" s="22" t="s">
        <v>60</v>
      </c>
      <c r="D130" s="27">
        <v>-1</v>
      </c>
      <c r="E130" s="27">
        <v>1</v>
      </c>
      <c r="F130" s="27">
        <v>1</v>
      </c>
      <c r="G130" s="27">
        <v>3</v>
      </c>
      <c r="H130" s="27">
        <v>1</v>
      </c>
      <c r="I130" s="27">
        <v>1</v>
      </c>
      <c r="J130" s="27">
        <v>2</v>
      </c>
      <c r="K130" s="27">
        <v>1</v>
      </c>
      <c r="L130" s="27">
        <v>4</v>
      </c>
      <c r="M130" s="27">
        <v>2</v>
      </c>
      <c r="N130" s="27">
        <v>2</v>
      </c>
      <c r="O130" s="28">
        <f t="shared" si="2"/>
        <v>-21</v>
      </c>
      <c r="P130" s="29" t="s">
        <v>16</v>
      </c>
      <c r="Q130" s="2"/>
      <c r="R130" s="2"/>
    </row>
    <row r="131" spans="1:18" ht="35.1" customHeight="1">
      <c r="A131" s="38"/>
      <c r="B131" s="41"/>
      <c r="C131" s="22" t="s">
        <v>63</v>
      </c>
      <c r="D131" s="27">
        <v>-1</v>
      </c>
      <c r="E131" s="27">
        <v>2</v>
      </c>
      <c r="F131" s="27">
        <v>4</v>
      </c>
      <c r="G131" s="27">
        <v>2</v>
      </c>
      <c r="H131" s="27">
        <v>2</v>
      </c>
      <c r="I131" s="27">
        <v>2</v>
      </c>
      <c r="J131" s="27">
        <v>2</v>
      </c>
      <c r="K131" s="27">
        <v>4</v>
      </c>
      <c r="L131" s="27">
        <v>4</v>
      </c>
      <c r="M131" s="27">
        <v>2</v>
      </c>
      <c r="N131" s="27">
        <v>4</v>
      </c>
      <c r="O131" s="28">
        <f t="shared" si="2"/>
        <v>-36</v>
      </c>
      <c r="P131" s="29" t="s">
        <v>16</v>
      </c>
      <c r="Q131" s="2"/>
      <c r="R131" s="2"/>
    </row>
    <row r="132" spans="1:18" ht="35.1" customHeight="1">
      <c r="A132" s="38"/>
      <c r="B132" s="41"/>
      <c r="C132" s="22" t="s">
        <v>65</v>
      </c>
      <c r="D132" s="30">
        <v>1</v>
      </c>
      <c r="E132" s="27">
        <v>4</v>
      </c>
      <c r="F132" s="27">
        <v>2</v>
      </c>
      <c r="G132" s="27">
        <v>2</v>
      </c>
      <c r="H132" s="27">
        <v>4</v>
      </c>
      <c r="I132" s="27">
        <v>4</v>
      </c>
      <c r="J132" s="27">
        <v>1</v>
      </c>
      <c r="K132" s="27">
        <v>1</v>
      </c>
      <c r="L132" s="27">
        <v>1</v>
      </c>
      <c r="M132" s="27">
        <v>4</v>
      </c>
      <c r="N132" s="27">
        <v>4</v>
      </c>
      <c r="O132" s="28">
        <f t="shared" si="2"/>
        <v>37</v>
      </c>
      <c r="P132" s="31" t="s">
        <v>20</v>
      </c>
      <c r="Q132" s="2"/>
      <c r="R132" s="2"/>
    </row>
    <row r="133" spans="1:18" ht="35.1" customHeight="1">
      <c r="A133" s="38"/>
      <c r="B133" s="41"/>
      <c r="C133" s="22" t="s">
        <v>66</v>
      </c>
      <c r="D133" s="27">
        <v>-1</v>
      </c>
      <c r="E133" s="27">
        <v>2</v>
      </c>
      <c r="F133" s="27">
        <v>1</v>
      </c>
      <c r="G133" s="27">
        <v>2</v>
      </c>
      <c r="H133" s="27">
        <v>2</v>
      </c>
      <c r="I133" s="27">
        <v>1</v>
      </c>
      <c r="J133" s="27">
        <v>1</v>
      </c>
      <c r="K133" s="27">
        <v>2</v>
      </c>
      <c r="L133" s="27">
        <v>4</v>
      </c>
      <c r="M133" s="27">
        <v>2</v>
      </c>
      <c r="N133" s="27">
        <v>2</v>
      </c>
      <c r="O133" s="28">
        <f t="shared" si="2"/>
        <v>-24</v>
      </c>
      <c r="P133" s="29" t="s">
        <v>16</v>
      </c>
      <c r="Q133" s="2"/>
      <c r="R133" s="2"/>
    </row>
    <row r="134" spans="1:18" ht="35.1" customHeight="1">
      <c r="A134" s="38"/>
      <c r="B134" s="40" t="s">
        <v>52</v>
      </c>
      <c r="C134" s="21" t="s">
        <v>55</v>
      </c>
      <c r="D134" s="27">
        <v>-1</v>
      </c>
      <c r="E134" s="27">
        <v>1</v>
      </c>
      <c r="F134" s="27">
        <v>1</v>
      </c>
      <c r="G134" s="27">
        <v>3</v>
      </c>
      <c r="H134" s="27">
        <v>1</v>
      </c>
      <c r="I134" s="27">
        <v>1</v>
      </c>
      <c r="J134" s="27">
        <v>1</v>
      </c>
      <c r="K134" s="27">
        <v>1</v>
      </c>
      <c r="L134" s="27">
        <v>4</v>
      </c>
      <c r="M134" s="27">
        <v>1</v>
      </c>
      <c r="N134" s="27">
        <v>1</v>
      </c>
      <c r="O134" s="28">
        <f t="shared" ref="O134:O159" si="3">D134*((3*E134)+(2*F134)+G134+H134+I134+J134+K134+L134+M134+N134)</f>
        <v>-18</v>
      </c>
      <c r="P134" s="29" t="s">
        <v>16</v>
      </c>
      <c r="Q134" s="2"/>
      <c r="R134" s="2"/>
    </row>
    <row r="135" spans="1:18" ht="35.1" customHeight="1">
      <c r="A135" s="38"/>
      <c r="B135" s="41"/>
      <c r="C135" s="22" t="s">
        <v>60</v>
      </c>
      <c r="D135" s="27">
        <v>-1</v>
      </c>
      <c r="E135" s="27">
        <v>1</v>
      </c>
      <c r="F135" s="27">
        <v>1</v>
      </c>
      <c r="G135" s="27">
        <v>3</v>
      </c>
      <c r="H135" s="27">
        <v>1</v>
      </c>
      <c r="I135" s="27">
        <v>1</v>
      </c>
      <c r="J135" s="27">
        <v>2</v>
      </c>
      <c r="K135" s="27">
        <v>1</v>
      </c>
      <c r="L135" s="27">
        <v>4</v>
      </c>
      <c r="M135" s="27">
        <v>2</v>
      </c>
      <c r="N135" s="27">
        <v>2</v>
      </c>
      <c r="O135" s="28">
        <f t="shared" si="3"/>
        <v>-21</v>
      </c>
      <c r="P135" s="29" t="s">
        <v>16</v>
      </c>
      <c r="Q135" s="2"/>
      <c r="R135" s="2"/>
    </row>
    <row r="136" spans="1:18" ht="35.1" customHeight="1">
      <c r="A136" s="38"/>
      <c r="B136" s="41"/>
      <c r="C136" s="22" t="s">
        <v>63</v>
      </c>
      <c r="D136" s="27">
        <v>-1</v>
      </c>
      <c r="E136" s="27">
        <v>2</v>
      </c>
      <c r="F136" s="27">
        <v>4</v>
      </c>
      <c r="G136" s="27">
        <v>2</v>
      </c>
      <c r="H136" s="27">
        <v>2</v>
      </c>
      <c r="I136" s="27">
        <v>2</v>
      </c>
      <c r="J136" s="27">
        <v>2</v>
      </c>
      <c r="K136" s="27">
        <v>4</v>
      </c>
      <c r="L136" s="27">
        <v>4</v>
      </c>
      <c r="M136" s="27">
        <v>2</v>
      </c>
      <c r="N136" s="27">
        <v>4</v>
      </c>
      <c r="O136" s="28">
        <f t="shared" si="3"/>
        <v>-36</v>
      </c>
      <c r="P136" s="29" t="s">
        <v>16</v>
      </c>
      <c r="Q136" s="2"/>
      <c r="R136" s="2"/>
    </row>
    <row r="137" spans="1:18" ht="35.1" customHeight="1">
      <c r="A137" s="38"/>
      <c r="B137" s="42"/>
      <c r="C137" s="23" t="s">
        <v>66</v>
      </c>
      <c r="D137" s="27">
        <v>-1</v>
      </c>
      <c r="E137" s="27">
        <v>2</v>
      </c>
      <c r="F137" s="27">
        <v>1</v>
      </c>
      <c r="G137" s="27">
        <v>2</v>
      </c>
      <c r="H137" s="27">
        <v>2</v>
      </c>
      <c r="I137" s="27">
        <v>1</v>
      </c>
      <c r="J137" s="27">
        <v>1</v>
      </c>
      <c r="K137" s="27">
        <v>2</v>
      </c>
      <c r="L137" s="27">
        <v>4</v>
      </c>
      <c r="M137" s="27">
        <v>2</v>
      </c>
      <c r="N137" s="27">
        <v>2</v>
      </c>
      <c r="O137" s="28">
        <f t="shared" si="3"/>
        <v>-24</v>
      </c>
      <c r="P137" s="29" t="s">
        <v>16</v>
      </c>
      <c r="Q137" s="2"/>
      <c r="R137" s="2"/>
    </row>
    <row r="138" spans="1:18" ht="35.1" customHeight="1">
      <c r="A138" s="38"/>
      <c r="B138" s="40" t="s">
        <v>50</v>
      </c>
      <c r="C138" s="21" t="s">
        <v>58</v>
      </c>
      <c r="D138" s="27">
        <v>-1</v>
      </c>
      <c r="E138" s="27">
        <v>1</v>
      </c>
      <c r="F138" s="27">
        <v>1</v>
      </c>
      <c r="G138" s="27">
        <v>2</v>
      </c>
      <c r="H138" s="27">
        <v>1</v>
      </c>
      <c r="I138" s="27">
        <v>1</v>
      </c>
      <c r="J138" s="27">
        <v>1</v>
      </c>
      <c r="K138" s="27">
        <v>1</v>
      </c>
      <c r="L138" s="27">
        <v>4</v>
      </c>
      <c r="M138" s="27">
        <v>2</v>
      </c>
      <c r="N138" s="27">
        <v>3</v>
      </c>
      <c r="O138" s="28">
        <f t="shared" si="3"/>
        <v>-20</v>
      </c>
      <c r="P138" s="29" t="s">
        <v>16</v>
      </c>
      <c r="Q138" s="2"/>
      <c r="R138" s="2"/>
    </row>
    <row r="139" spans="1:18" ht="35.1" customHeight="1">
      <c r="A139" s="38"/>
      <c r="B139" s="41"/>
      <c r="C139" s="22" t="s">
        <v>59</v>
      </c>
      <c r="D139" s="27">
        <v>-1</v>
      </c>
      <c r="E139" s="27">
        <v>1</v>
      </c>
      <c r="F139" s="27">
        <v>1</v>
      </c>
      <c r="G139" s="27">
        <v>2</v>
      </c>
      <c r="H139" s="27">
        <v>2</v>
      </c>
      <c r="I139" s="27">
        <v>2</v>
      </c>
      <c r="J139" s="27">
        <v>2</v>
      </c>
      <c r="K139" s="27">
        <v>1</v>
      </c>
      <c r="L139" s="27">
        <v>4</v>
      </c>
      <c r="M139" s="27">
        <v>2</v>
      </c>
      <c r="N139" s="27">
        <v>2</v>
      </c>
      <c r="O139" s="28">
        <f t="shared" si="3"/>
        <v>-22</v>
      </c>
      <c r="P139" s="29" t="s">
        <v>16</v>
      </c>
      <c r="Q139" s="2"/>
      <c r="R139" s="2"/>
    </row>
    <row r="140" spans="1:18" ht="35.1" customHeight="1">
      <c r="A140" s="38"/>
      <c r="B140" s="41"/>
      <c r="C140" s="22" t="s">
        <v>60</v>
      </c>
      <c r="D140" s="27">
        <v>-1</v>
      </c>
      <c r="E140" s="27">
        <v>1</v>
      </c>
      <c r="F140" s="27">
        <v>1</v>
      </c>
      <c r="G140" s="27">
        <v>3</v>
      </c>
      <c r="H140" s="27">
        <v>1</v>
      </c>
      <c r="I140" s="27">
        <v>1</v>
      </c>
      <c r="J140" s="27">
        <v>2</v>
      </c>
      <c r="K140" s="27">
        <v>1</v>
      </c>
      <c r="L140" s="27">
        <v>4</v>
      </c>
      <c r="M140" s="27">
        <v>2</v>
      </c>
      <c r="N140" s="27">
        <v>2</v>
      </c>
      <c r="O140" s="28">
        <f t="shared" si="3"/>
        <v>-21</v>
      </c>
      <c r="P140" s="29" t="s">
        <v>16</v>
      </c>
      <c r="Q140" s="2"/>
      <c r="R140" s="2"/>
    </row>
    <row r="141" spans="1:18" ht="35.1" customHeight="1">
      <c r="A141" s="38"/>
      <c r="B141" s="41"/>
      <c r="C141" s="22" t="s">
        <v>63</v>
      </c>
      <c r="D141" s="30">
        <v>1</v>
      </c>
      <c r="E141" s="27">
        <v>2</v>
      </c>
      <c r="F141" s="27">
        <v>4</v>
      </c>
      <c r="G141" s="27">
        <v>2</v>
      </c>
      <c r="H141" s="27">
        <v>2</v>
      </c>
      <c r="I141" s="27">
        <v>2</v>
      </c>
      <c r="J141" s="27">
        <v>2</v>
      </c>
      <c r="K141" s="27">
        <v>4</v>
      </c>
      <c r="L141" s="27">
        <v>4</v>
      </c>
      <c r="M141" s="27">
        <v>2</v>
      </c>
      <c r="N141" s="27">
        <v>4</v>
      </c>
      <c r="O141" s="28">
        <f t="shared" si="3"/>
        <v>36</v>
      </c>
      <c r="P141" s="29" t="s">
        <v>16</v>
      </c>
      <c r="Q141" s="2"/>
      <c r="R141" s="2"/>
    </row>
    <row r="142" spans="1:18" ht="35.1" customHeight="1">
      <c r="A142" s="38"/>
      <c r="B142" s="41"/>
      <c r="C142" s="22" t="s">
        <v>64</v>
      </c>
      <c r="D142" s="30">
        <v>1</v>
      </c>
      <c r="E142" s="27">
        <v>4</v>
      </c>
      <c r="F142" s="27">
        <v>4</v>
      </c>
      <c r="G142" s="27">
        <v>2</v>
      </c>
      <c r="H142" s="27">
        <v>4</v>
      </c>
      <c r="I142" s="27">
        <v>4</v>
      </c>
      <c r="J142" s="27">
        <v>1</v>
      </c>
      <c r="K142" s="27">
        <v>1</v>
      </c>
      <c r="L142" s="27">
        <v>4</v>
      </c>
      <c r="M142" s="27">
        <v>4</v>
      </c>
      <c r="N142" s="27">
        <v>4</v>
      </c>
      <c r="O142" s="28">
        <f t="shared" si="3"/>
        <v>44</v>
      </c>
      <c r="P142" s="32" t="s">
        <v>21</v>
      </c>
      <c r="Q142" s="2"/>
      <c r="R142" s="2"/>
    </row>
    <row r="143" spans="1:18" ht="35.1" customHeight="1">
      <c r="A143" s="38"/>
      <c r="B143" s="42"/>
      <c r="C143" s="23" t="s">
        <v>65</v>
      </c>
      <c r="D143" s="30">
        <v>1</v>
      </c>
      <c r="E143" s="27">
        <v>4</v>
      </c>
      <c r="F143" s="27">
        <v>2</v>
      </c>
      <c r="G143" s="27">
        <v>2</v>
      </c>
      <c r="H143" s="27">
        <v>4</v>
      </c>
      <c r="I143" s="27">
        <v>4</v>
      </c>
      <c r="J143" s="27">
        <v>1</v>
      </c>
      <c r="K143" s="27">
        <v>1</v>
      </c>
      <c r="L143" s="27">
        <v>1</v>
      </c>
      <c r="M143" s="27">
        <v>4</v>
      </c>
      <c r="N143" s="27">
        <v>4</v>
      </c>
      <c r="O143" s="28">
        <f t="shared" si="3"/>
        <v>37</v>
      </c>
      <c r="P143" s="31" t="s">
        <v>20</v>
      </c>
      <c r="Q143" s="2"/>
      <c r="R143" s="2"/>
    </row>
    <row r="144" spans="1:18" ht="35.1" customHeight="1">
      <c r="A144" s="38"/>
      <c r="B144" s="34" t="s">
        <v>36</v>
      </c>
      <c r="C144" s="21" t="s">
        <v>61</v>
      </c>
      <c r="D144" s="30">
        <v>1</v>
      </c>
      <c r="E144" s="27">
        <v>2</v>
      </c>
      <c r="F144" s="27">
        <v>1</v>
      </c>
      <c r="G144" s="27">
        <v>2</v>
      </c>
      <c r="H144" s="27">
        <v>2</v>
      </c>
      <c r="I144" s="27">
        <v>2</v>
      </c>
      <c r="J144" s="27">
        <v>2</v>
      </c>
      <c r="K144" s="27">
        <v>1</v>
      </c>
      <c r="L144" s="27">
        <v>4</v>
      </c>
      <c r="M144" s="27">
        <v>1</v>
      </c>
      <c r="N144" s="27">
        <v>1</v>
      </c>
      <c r="O144" s="28">
        <f t="shared" si="3"/>
        <v>23</v>
      </c>
      <c r="P144" s="31" t="s">
        <v>20</v>
      </c>
      <c r="Q144" s="2"/>
      <c r="R144" s="2"/>
    </row>
    <row r="145" spans="1:18" ht="35.1" customHeight="1">
      <c r="A145" s="38"/>
      <c r="B145" s="35"/>
      <c r="C145" s="22" t="s">
        <v>63</v>
      </c>
      <c r="D145" s="30">
        <v>1</v>
      </c>
      <c r="E145" s="27">
        <v>2</v>
      </c>
      <c r="F145" s="27">
        <v>4</v>
      </c>
      <c r="G145" s="27">
        <v>2</v>
      </c>
      <c r="H145" s="27">
        <v>2</v>
      </c>
      <c r="I145" s="27">
        <v>2</v>
      </c>
      <c r="J145" s="27">
        <v>2</v>
      </c>
      <c r="K145" s="27">
        <v>4</v>
      </c>
      <c r="L145" s="27">
        <v>4</v>
      </c>
      <c r="M145" s="27">
        <v>2</v>
      </c>
      <c r="N145" s="27">
        <v>4</v>
      </c>
      <c r="O145" s="28">
        <f t="shared" si="3"/>
        <v>36</v>
      </c>
      <c r="P145" s="31" t="s">
        <v>20</v>
      </c>
      <c r="Q145" s="2"/>
      <c r="R145" s="2"/>
    </row>
    <row r="146" spans="1:18" ht="35.1" customHeight="1">
      <c r="A146" s="38"/>
      <c r="B146" s="35"/>
      <c r="C146" s="22" t="s">
        <v>64</v>
      </c>
      <c r="D146" s="30">
        <v>1</v>
      </c>
      <c r="E146" s="27">
        <v>4</v>
      </c>
      <c r="F146" s="27">
        <v>4</v>
      </c>
      <c r="G146" s="27">
        <v>2</v>
      </c>
      <c r="H146" s="27">
        <v>4</v>
      </c>
      <c r="I146" s="27">
        <v>4</v>
      </c>
      <c r="J146" s="27">
        <v>1</v>
      </c>
      <c r="K146" s="27">
        <v>1</v>
      </c>
      <c r="L146" s="27">
        <v>4</v>
      </c>
      <c r="M146" s="27">
        <v>4</v>
      </c>
      <c r="N146" s="27">
        <v>4</v>
      </c>
      <c r="O146" s="28">
        <f t="shared" si="3"/>
        <v>44</v>
      </c>
      <c r="P146" s="31" t="s">
        <v>20</v>
      </c>
      <c r="Q146" s="2"/>
      <c r="R146" s="2"/>
    </row>
    <row r="147" spans="1:18" ht="35.1" customHeight="1">
      <c r="A147" s="38"/>
      <c r="B147" s="35"/>
      <c r="C147" s="22" t="s">
        <v>66</v>
      </c>
      <c r="D147" s="27">
        <v>-1</v>
      </c>
      <c r="E147" s="27">
        <v>2</v>
      </c>
      <c r="F147" s="27">
        <v>1</v>
      </c>
      <c r="G147" s="27">
        <v>2</v>
      </c>
      <c r="H147" s="27">
        <v>2</v>
      </c>
      <c r="I147" s="27">
        <v>1</v>
      </c>
      <c r="J147" s="27">
        <v>1</v>
      </c>
      <c r="K147" s="27">
        <v>2</v>
      </c>
      <c r="L147" s="27">
        <v>4</v>
      </c>
      <c r="M147" s="27">
        <v>2</v>
      </c>
      <c r="N147" s="27">
        <v>2</v>
      </c>
      <c r="O147" s="28">
        <f t="shared" si="3"/>
        <v>-24</v>
      </c>
      <c r="P147" s="29" t="s">
        <v>16</v>
      </c>
      <c r="Q147" s="2"/>
      <c r="R147" s="2"/>
    </row>
    <row r="148" spans="1:18" ht="35.1" customHeight="1">
      <c r="A148" s="38"/>
      <c r="B148" s="43"/>
      <c r="C148" s="23" t="s">
        <v>72</v>
      </c>
      <c r="D148" s="27">
        <v>-1</v>
      </c>
      <c r="E148" s="27">
        <v>1</v>
      </c>
      <c r="F148" s="27">
        <v>1</v>
      </c>
      <c r="G148" s="27">
        <v>2</v>
      </c>
      <c r="H148" s="27">
        <v>2</v>
      </c>
      <c r="I148" s="27">
        <v>2</v>
      </c>
      <c r="J148" s="27">
        <v>1</v>
      </c>
      <c r="K148" s="27">
        <v>1</v>
      </c>
      <c r="L148" s="27">
        <v>4</v>
      </c>
      <c r="M148" s="27">
        <v>2</v>
      </c>
      <c r="N148" s="27">
        <v>2</v>
      </c>
      <c r="O148" s="28">
        <f t="shared" si="3"/>
        <v>-21</v>
      </c>
      <c r="P148" s="29" t="s">
        <v>16</v>
      </c>
      <c r="Q148" s="2"/>
      <c r="R148" s="2"/>
    </row>
    <row r="149" spans="1:18" ht="35.1" customHeight="1">
      <c r="A149" s="37" t="s">
        <v>35</v>
      </c>
      <c r="B149" s="34" t="s">
        <v>37</v>
      </c>
      <c r="C149" s="21" t="s">
        <v>61</v>
      </c>
      <c r="D149" s="30">
        <v>1</v>
      </c>
      <c r="E149" s="27">
        <v>2</v>
      </c>
      <c r="F149" s="27">
        <v>1</v>
      </c>
      <c r="G149" s="27">
        <v>2</v>
      </c>
      <c r="H149" s="27">
        <v>2</v>
      </c>
      <c r="I149" s="27">
        <v>2</v>
      </c>
      <c r="J149" s="27">
        <v>2</v>
      </c>
      <c r="K149" s="27">
        <v>1</v>
      </c>
      <c r="L149" s="27">
        <v>4</v>
      </c>
      <c r="M149" s="27">
        <v>1</v>
      </c>
      <c r="N149" s="27">
        <v>1</v>
      </c>
      <c r="O149" s="28">
        <f t="shared" si="3"/>
        <v>23</v>
      </c>
      <c r="P149" s="31" t="s">
        <v>20</v>
      </c>
      <c r="Q149" s="2"/>
      <c r="R149" s="2"/>
    </row>
    <row r="150" spans="1:18" ht="35.1" customHeight="1">
      <c r="A150" s="38"/>
      <c r="B150" s="35"/>
      <c r="C150" s="22" t="s">
        <v>63</v>
      </c>
      <c r="D150" s="30">
        <v>1</v>
      </c>
      <c r="E150" s="27">
        <v>2</v>
      </c>
      <c r="F150" s="27">
        <v>4</v>
      </c>
      <c r="G150" s="27">
        <v>2</v>
      </c>
      <c r="H150" s="27">
        <v>2</v>
      </c>
      <c r="I150" s="27">
        <v>2</v>
      </c>
      <c r="J150" s="27">
        <v>2</v>
      </c>
      <c r="K150" s="27">
        <v>4</v>
      </c>
      <c r="L150" s="27">
        <v>4</v>
      </c>
      <c r="M150" s="27">
        <v>2</v>
      </c>
      <c r="N150" s="27">
        <v>4</v>
      </c>
      <c r="O150" s="28">
        <f t="shared" si="3"/>
        <v>36</v>
      </c>
      <c r="P150" s="31" t="s">
        <v>20</v>
      </c>
      <c r="Q150" s="2"/>
      <c r="R150" s="2"/>
    </row>
    <row r="151" spans="1:18" ht="35.1" customHeight="1">
      <c r="A151" s="38"/>
      <c r="B151" s="35"/>
      <c r="C151" s="22" t="s">
        <v>64</v>
      </c>
      <c r="D151" s="30">
        <v>1</v>
      </c>
      <c r="E151" s="27">
        <v>4</v>
      </c>
      <c r="F151" s="27">
        <v>4</v>
      </c>
      <c r="G151" s="27">
        <v>2</v>
      </c>
      <c r="H151" s="27">
        <v>4</v>
      </c>
      <c r="I151" s="27">
        <v>4</v>
      </c>
      <c r="J151" s="27">
        <v>1</v>
      </c>
      <c r="K151" s="27">
        <v>1</v>
      </c>
      <c r="L151" s="27">
        <v>4</v>
      </c>
      <c r="M151" s="27">
        <v>4</v>
      </c>
      <c r="N151" s="27">
        <v>4</v>
      </c>
      <c r="O151" s="28">
        <f t="shared" si="3"/>
        <v>44</v>
      </c>
      <c r="P151" s="32" t="s">
        <v>21</v>
      </c>
      <c r="Q151" s="2"/>
      <c r="R151" s="2"/>
    </row>
    <row r="152" spans="1:18" ht="35.1" customHeight="1">
      <c r="A152" s="38"/>
      <c r="B152" s="43"/>
      <c r="C152" s="23" t="s">
        <v>66</v>
      </c>
      <c r="D152" s="27">
        <v>-1</v>
      </c>
      <c r="E152" s="27">
        <v>2</v>
      </c>
      <c r="F152" s="27">
        <v>1</v>
      </c>
      <c r="G152" s="27">
        <v>2</v>
      </c>
      <c r="H152" s="27">
        <v>2</v>
      </c>
      <c r="I152" s="27">
        <v>1</v>
      </c>
      <c r="J152" s="27">
        <v>1</v>
      </c>
      <c r="K152" s="27">
        <v>2</v>
      </c>
      <c r="L152" s="27">
        <v>4</v>
      </c>
      <c r="M152" s="27">
        <v>2</v>
      </c>
      <c r="N152" s="27">
        <v>2</v>
      </c>
      <c r="O152" s="28">
        <f t="shared" si="3"/>
        <v>-24</v>
      </c>
      <c r="P152" s="29" t="s">
        <v>16</v>
      </c>
      <c r="Q152" s="2"/>
      <c r="R152" s="2"/>
    </row>
    <row r="153" spans="1:18" ht="35.1" customHeight="1">
      <c r="A153" s="38"/>
      <c r="B153" s="34" t="s">
        <v>38</v>
      </c>
      <c r="C153" s="21" t="s">
        <v>60</v>
      </c>
      <c r="D153" s="30">
        <v>1</v>
      </c>
      <c r="E153" s="27">
        <v>1</v>
      </c>
      <c r="F153" s="27">
        <v>1</v>
      </c>
      <c r="G153" s="27">
        <v>3</v>
      </c>
      <c r="H153" s="27">
        <v>1</v>
      </c>
      <c r="I153" s="27">
        <v>1</v>
      </c>
      <c r="J153" s="27">
        <v>2</v>
      </c>
      <c r="K153" s="27">
        <v>1</v>
      </c>
      <c r="L153" s="27">
        <v>4</v>
      </c>
      <c r="M153" s="27">
        <v>2</v>
      </c>
      <c r="N153" s="27">
        <v>2</v>
      </c>
      <c r="O153" s="28">
        <f t="shared" si="3"/>
        <v>21</v>
      </c>
      <c r="P153" s="31" t="s">
        <v>20</v>
      </c>
      <c r="Q153" s="2"/>
      <c r="R153" s="2"/>
    </row>
    <row r="154" spans="1:18" ht="35.1" customHeight="1">
      <c r="A154" s="38"/>
      <c r="B154" s="35"/>
      <c r="C154" s="22" t="s">
        <v>63</v>
      </c>
      <c r="D154" s="30">
        <v>1</v>
      </c>
      <c r="E154" s="27">
        <v>2</v>
      </c>
      <c r="F154" s="27">
        <v>4</v>
      </c>
      <c r="G154" s="27">
        <v>2</v>
      </c>
      <c r="H154" s="27">
        <v>2</v>
      </c>
      <c r="I154" s="27">
        <v>2</v>
      </c>
      <c r="J154" s="27">
        <v>2</v>
      </c>
      <c r="K154" s="27">
        <v>4</v>
      </c>
      <c r="L154" s="27">
        <v>4</v>
      </c>
      <c r="M154" s="27">
        <v>2</v>
      </c>
      <c r="N154" s="27">
        <v>4</v>
      </c>
      <c r="O154" s="28">
        <f t="shared" si="3"/>
        <v>36</v>
      </c>
      <c r="P154" s="31" t="s">
        <v>20</v>
      </c>
      <c r="Q154" s="2"/>
      <c r="R154" s="2"/>
    </row>
    <row r="155" spans="1:18" ht="35.1" customHeight="1">
      <c r="A155" s="38"/>
      <c r="B155" s="35"/>
      <c r="C155" s="22" t="s">
        <v>64</v>
      </c>
      <c r="D155" s="30">
        <v>1</v>
      </c>
      <c r="E155" s="27">
        <v>4</v>
      </c>
      <c r="F155" s="27">
        <v>4</v>
      </c>
      <c r="G155" s="27">
        <v>2</v>
      </c>
      <c r="H155" s="27">
        <v>4</v>
      </c>
      <c r="I155" s="27">
        <v>4</v>
      </c>
      <c r="J155" s="27">
        <v>1</v>
      </c>
      <c r="K155" s="27">
        <v>1</v>
      </c>
      <c r="L155" s="27">
        <v>4</v>
      </c>
      <c r="M155" s="27">
        <v>4</v>
      </c>
      <c r="N155" s="27">
        <v>4</v>
      </c>
      <c r="O155" s="28">
        <f t="shared" si="3"/>
        <v>44</v>
      </c>
      <c r="P155" s="32" t="s">
        <v>21</v>
      </c>
      <c r="Q155" s="2"/>
      <c r="R155" s="2"/>
    </row>
    <row r="156" spans="1:18" ht="30.75" customHeight="1">
      <c r="A156" s="38"/>
      <c r="B156" s="43"/>
      <c r="C156" s="23" t="s">
        <v>65</v>
      </c>
      <c r="D156" s="30">
        <v>1</v>
      </c>
      <c r="E156" s="27">
        <v>4</v>
      </c>
      <c r="F156" s="27">
        <v>2</v>
      </c>
      <c r="G156" s="27">
        <v>2</v>
      </c>
      <c r="H156" s="27">
        <v>4</v>
      </c>
      <c r="I156" s="27">
        <v>4</v>
      </c>
      <c r="J156" s="27">
        <v>1</v>
      </c>
      <c r="K156" s="27">
        <v>1</v>
      </c>
      <c r="L156" s="27">
        <v>1</v>
      </c>
      <c r="M156" s="27">
        <v>4</v>
      </c>
      <c r="N156" s="27">
        <v>4</v>
      </c>
      <c r="O156" s="28">
        <f t="shared" si="3"/>
        <v>37</v>
      </c>
      <c r="P156" s="31" t="s">
        <v>20</v>
      </c>
      <c r="Q156" s="2"/>
      <c r="R156" s="2"/>
    </row>
    <row r="157" spans="1:18" ht="35.1" customHeight="1">
      <c r="A157" s="38"/>
      <c r="B157" s="34" t="s">
        <v>39</v>
      </c>
      <c r="C157" s="21" t="s">
        <v>61</v>
      </c>
      <c r="D157" s="30">
        <v>1</v>
      </c>
      <c r="E157" s="27">
        <v>2</v>
      </c>
      <c r="F157" s="27">
        <v>1</v>
      </c>
      <c r="G157" s="27">
        <v>2</v>
      </c>
      <c r="H157" s="27">
        <v>2</v>
      </c>
      <c r="I157" s="27">
        <v>2</v>
      </c>
      <c r="J157" s="27">
        <v>2</v>
      </c>
      <c r="K157" s="27">
        <v>1</v>
      </c>
      <c r="L157" s="27">
        <v>4</v>
      </c>
      <c r="M157" s="27">
        <v>1</v>
      </c>
      <c r="N157" s="27">
        <v>1</v>
      </c>
      <c r="O157" s="28">
        <f t="shared" si="3"/>
        <v>23</v>
      </c>
      <c r="P157" s="31" t="s">
        <v>20</v>
      </c>
      <c r="Q157" s="2"/>
      <c r="R157" s="2"/>
    </row>
    <row r="158" spans="1:18" ht="35.1" customHeight="1">
      <c r="A158" s="38"/>
      <c r="B158" s="35"/>
      <c r="C158" s="22" t="s">
        <v>64</v>
      </c>
      <c r="D158" s="30">
        <v>1</v>
      </c>
      <c r="E158" s="27">
        <v>4</v>
      </c>
      <c r="F158" s="27">
        <v>4</v>
      </c>
      <c r="G158" s="27">
        <v>2</v>
      </c>
      <c r="H158" s="27">
        <v>4</v>
      </c>
      <c r="I158" s="27">
        <v>4</v>
      </c>
      <c r="J158" s="27">
        <v>1</v>
      </c>
      <c r="K158" s="27">
        <v>1</v>
      </c>
      <c r="L158" s="27">
        <v>4</v>
      </c>
      <c r="M158" s="27">
        <v>4</v>
      </c>
      <c r="N158" s="27">
        <v>4</v>
      </c>
      <c r="O158" s="28">
        <f t="shared" si="3"/>
        <v>44</v>
      </c>
      <c r="P158" s="32" t="s">
        <v>21</v>
      </c>
      <c r="Q158" s="2"/>
      <c r="R158" s="2"/>
    </row>
    <row r="159" spans="1:18" ht="35.1" customHeight="1" thickBot="1">
      <c r="A159" s="39"/>
      <c r="B159" s="43"/>
      <c r="C159" s="26" t="s">
        <v>65</v>
      </c>
      <c r="D159" s="30">
        <v>1</v>
      </c>
      <c r="E159" s="27">
        <v>4</v>
      </c>
      <c r="F159" s="27">
        <v>2</v>
      </c>
      <c r="G159" s="27">
        <v>2</v>
      </c>
      <c r="H159" s="27">
        <v>4</v>
      </c>
      <c r="I159" s="27">
        <v>4</v>
      </c>
      <c r="J159" s="27">
        <v>1</v>
      </c>
      <c r="K159" s="27">
        <v>1</v>
      </c>
      <c r="L159" s="27">
        <v>1</v>
      </c>
      <c r="M159" s="27">
        <v>4</v>
      </c>
      <c r="N159" s="27">
        <v>4</v>
      </c>
      <c r="O159" s="28">
        <f t="shared" si="3"/>
        <v>37</v>
      </c>
      <c r="P159" s="31" t="s">
        <v>20</v>
      </c>
      <c r="Q159" s="2"/>
      <c r="R159" s="2"/>
    </row>
    <row r="160" spans="1:18" ht="13.5" customHeight="1">
      <c r="A160" s="6"/>
    </row>
    <row r="161" spans="1:1" ht="13.5" customHeight="1">
      <c r="A161" s="6"/>
    </row>
    <row r="162" spans="1:1" ht="13.5" customHeight="1">
      <c r="A162" s="6"/>
    </row>
    <row r="163" spans="1:1" ht="13.5" customHeight="1">
      <c r="A163" s="6"/>
    </row>
    <row r="164" spans="1:1" ht="13.5" customHeight="1">
      <c r="A164" s="6"/>
    </row>
    <row r="165" spans="1:1" ht="13.5" customHeight="1">
      <c r="A165" s="6"/>
    </row>
    <row r="166" spans="1:1" ht="13.5" customHeight="1">
      <c r="A166" s="6"/>
    </row>
    <row r="167" spans="1:1" ht="13.5" customHeight="1">
      <c r="A167" s="6"/>
    </row>
    <row r="168" spans="1:1" ht="13.5" customHeight="1">
      <c r="A168" s="6"/>
    </row>
    <row r="169" spans="1:1" ht="13.5" customHeight="1">
      <c r="A169" s="6"/>
    </row>
    <row r="170" spans="1:1" ht="13.5" customHeight="1">
      <c r="A170" s="6"/>
    </row>
    <row r="171" spans="1:1" ht="13.5" customHeight="1">
      <c r="A171" s="6"/>
    </row>
    <row r="172" spans="1:1" ht="13.5" customHeight="1">
      <c r="A172" s="6"/>
    </row>
    <row r="173" spans="1:1" ht="13.5" customHeight="1">
      <c r="A173" s="6"/>
    </row>
    <row r="174" spans="1:1" ht="13.5" customHeight="1">
      <c r="A174" s="6"/>
    </row>
    <row r="175" spans="1:1" ht="13.5" customHeight="1">
      <c r="A175" s="6"/>
    </row>
    <row r="176" spans="1:1" ht="13.5" customHeight="1">
      <c r="A176" s="6"/>
    </row>
    <row r="177" spans="1:1" ht="13.5" customHeight="1">
      <c r="A177" s="6"/>
    </row>
    <row r="178" spans="1:1" ht="13.5" customHeight="1">
      <c r="A178" s="6"/>
    </row>
    <row r="179" spans="1:1" ht="13.5" customHeight="1">
      <c r="A179" s="6"/>
    </row>
    <row r="180" spans="1:1" ht="13.5" customHeight="1">
      <c r="A180" s="6"/>
    </row>
    <row r="181" spans="1:1" ht="13.5" customHeight="1">
      <c r="A181" s="6"/>
    </row>
    <row r="182" spans="1:1" ht="13.5" customHeight="1">
      <c r="A182" s="6"/>
    </row>
    <row r="183" spans="1:1" ht="13.5" customHeight="1">
      <c r="A183" s="6"/>
    </row>
    <row r="184" spans="1:1" ht="13.5" customHeight="1">
      <c r="A184" s="6"/>
    </row>
    <row r="185" spans="1:1" ht="13.5" customHeight="1">
      <c r="A185" s="6"/>
    </row>
    <row r="186" spans="1:1" ht="13.5" customHeight="1">
      <c r="A186" s="6"/>
    </row>
    <row r="187" spans="1:1" ht="13.5" customHeight="1">
      <c r="A187" s="6"/>
    </row>
    <row r="188" spans="1:1" ht="13.5" customHeight="1">
      <c r="A188" s="6"/>
    </row>
    <row r="189" spans="1:1" ht="13.5" customHeight="1">
      <c r="A189" s="6"/>
    </row>
    <row r="190" spans="1:1" ht="13.5" customHeight="1">
      <c r="A190" s="6"/>
    </row>
    <row r="191" spans="1:1" ht="13.5" customHeight="1">
      <c r="A191" s="6"/>
    </row>
    <row r="192" spans="1:1" ht="13.5" customHeight="1">
      <c r="A192" s="6"/>
    </row>
    <row r="193" spans="1:1" ht="13.5" customHeight="1">
      <c r="A193" s="6"/>
    </row>
    <row r="194" spans="1:1" ht="13.5" customHeight="1">
      <c r="A194" s="6"/>
    </row>
    <row r="195" spans="1:1" ht="13.5" customHeight="1">
      <c r="A195" s="6"/>
    </row>
    <row r="196" spans="1:1" ht="13.5" customHeight="1">
      <c r="A196" s="6"/>
    </row>
    <row r="197" spans="1:1" ht="13.5" customHeight="1">
      <c r="A197" s="6"/>
    </row>
    <row r="198" spans="1:1" ht="13.5" customHeight="1">
      <c r="A198" s="6"/>
    </row>
    <row r="199" spans="1:1" ht="13.5" customHeight="1">
      <c r="A199" s="6"/>
    </row>
    <row r="200" spans="1:1" ht="13.5" customHeight="1">
      <c r="A200" s="6"/>
    </row>
    <row r="201" spans="1:1" ht="13.5" customHeight="1">
      <c r="A201" s="6"/>
    </row>
    <row r="202" spans="1:1" ht="13.5" customHeight="1">
      <c r="A202" s="6"/>
    </row>
    <row r="203" spans="1:1" ht="13.5" customHeight="1">
      <c r="A203" s="6"/>
    </row>
    <row r="204" spans="1:1" ht="13.5" customHeight="1">
      <c r="A204" s="6"/>
    </row>
    <row r="205" spans="1:1" ht="13.5" customHeight="1">
      <c r="A205" s="6"/>
    </row>
    <row r="206" spans="1:1" ht="13.5" customHeight="1">
      <c r="A206" s="6"/>
    </row>
    <row r="207" spans="1:1" ht="13.5" customHeight="1">
      <c r="A207" s="6"/>
    </row>
    <row r="208" spans="1:1" ht="13.5" customHeight="1">
      <c r="A208" s="6"/>
    </row>
    <row r="209" spans="1:1" ht="13.5" customHeight="1">
      <c r="A209" s="6"/>
    </row>
    <row r="210" spans="1:1" ht="13.5" customHeight="1">
      <c r="A210" s="6"/>
    </row>
    <row r="211" spans="1:1" ht="13.5" customHeight="1">
      <c r="A211" s="6"/>
    </row>
    <row r="212" spans="1:1" ht="13.5" customHeight="1">
      <c r="A212" s="6"/>
    </row>
    <row r="213" spans="1:1" ht="13.5" customHeight="1">
      <c r="A213" s="6"/>
    </row>
    <row r="214" spans="1:1" ht="13.5" customHeight="1">
      <c r="A214" s="6"/>
    </row>
    <row r="215" spans="1:1" ht="13.5" customHeight="1">
      <c r="A215" s="6"/>
    </row>
    <row r="216" spans="1:1" ht="13.5" customHeight="1">
      <c r="A216" s="6"/>
    </row>
    <row r="217" spans="1:1" ht="13.5" customHeight="1">
      <c r="A217" s="6"/>
    </row>
    <row r="218" spans="1:1" ht="13.5" customHeight="1">
      <c r="A218" s="6"/>
    </row>
    <row r="219" spans="1:1" ht="13.5" customHeight="1">
      <c r="A219" s="6"/>
    </row>
    <row r="220" spans="1:1" ht="13.5" customHeight="1">
      <c r="A220" s="6"/>
    </row>
    <row r="221" spans="1:1" ht="13.5" customHeight="1">
      <c r="A221" s="6"/>
    </row>
    <row r="222" spans="1:1" ht="13.5" customHeight="1">
      <c r="A222" s="6"/>
    </row>
    <row r="223" spans="1:1" ht="13.5" customHeight="1">
      <c r="A223" s="6"/>
    </row>
    <row r="224" spans="1:1" ht="13.5" customHeight="1">
      <c r="A224" s="6"/>
    </row>
    <row r="225" spans="1:1" ht="13.5" customHeight="1">
      <c r="A225" s="6"/>
    </row>
    <row r="226" spans="1:1" ht="13.5" customHeight="1">
      <c r="A226" s="6"/>
    </row>
    <row r="227" spans="1:1" ht="13.5" customHeight="1">
      <c r="A227" s="6"/>
    </row>
    <row r="228" spans="1:1" ht="13.5" customHeight="1">
      <c r="A228" s="6"/>
    </row>
    <row r="229" spans="1:1" ht="13.5" customHeight="1">
      <c r="A229" s="6"/>
    </row>
    <row r="230" spans="1:1" ht="13.5" customHeight="1">
      <c r="A230" s="6"/>
    </row>
    <row r="231" spans="1:1" ht="13.5" customHeight="1">
      <c r="A231" s="6"/>
    </row>
    <row r="232" spans="1:1" ht="13.5" customHeight="1">
      <c r="A232" s="6"/>
    </row>
    <row r="233" spans="1:1" ht="13.5" customHeight="1">
      <c r="A233" s="6"/>
    </row>
    <row r="234" spans="1:1" ht="13.5" customHeight="1">
      <c r="A234" s="6"/>
    </row>
    <row r="235" spans="1:1" ht="13.5" customHeight="1">
      <c r="A235" s="6"/>
    </row>
    <row r="236" spans="1:1" ht="13.5" customHeight="1">
      <c r="A236" s="6"/>
    </row>
    <row r="237" spans="1:1" ht="13.5" customHeight="1">
      <c r="A237" s="6"/>
    </row>
    <row r="238" spans="1:1" ht="13.5" customHeight="1">
      <c r="A238" s="6"/>
    </row>
    <row r="239" spans="1:1" ht="13.5" customHeight="1">
      <c r="A239" s="6"/>
    </row>
    <row r="240" spans="1:1" ht="13.5" customHeight="1">
      <c r="A240" s="6"/>
    </row>
    <row r="241" spans="1:1" ht="13.5" customHeight="1">
      <c r="A241" s="6"/>
    </row>
    <row r="242" spans="1:1" ht="13.5" customHeight="1">
      <c r="A242" s="6"/>
    </row>
    <row r="243" spans="1:1" ht="13.5" customHeight="1">
      <c r="A243" s="6"/>
    </row>
    <row r="244" spans="1:1" ht="13.5" customHeight="1">
      <c r="A244" s="6"/>
    </row>
    <row r="245" spans="1:1" ht="13.5" customHeight="1">
      <c r="A245" s="6"/>
    </row>
    <row r="246" spans="1:1" ht="13.5" customHeight="1">
      <c r="A246" s="6"/>
    </row>
    <row r="247" spans="1:1" ht="13.5" customHeight="1">
      <c r="A247" s="6"/>
    </row>
    <row r="248" spans="1:1" ht="13.5" customHeight="1">
      <c r="A248" s="6"/>
    </row>
    <row r="249" spans="1:1" ht="13.5" customHeight="1">
      <c r="A249" s="6"/>
    </row>
    <row r="250" spans="1:1" ht="13.5" customHeight="1">
      <c r="A250" s="6"/>
    </row>
    <row r="251" spans="1:1" ht="13.5" customHeight="1">
      <c r="A251" s="6"/>
    </row>
    <row r="252" spans="1:1" ht="13.5" customHeight="1">
      <c r="A252" s="6"/>
    </row>
    <row r="253" spans="1:1" ht="13.5" customHeight="1">
      <c r="A253" s="6"/>
    </row>
    <row r="254" spans="1:1" ht="13.5" customHeight="1">
      <c r="A254" s="6"/>
    </row>
    <row r="255" spans="1:1" ht="13.5" customHeight="1">
      <c r="A255" s="6"/>
    </row>
    <row r="256" spans="1:1" ht="13.5" customHeight="1">
      <c r="A256" s="6"/>
    </row>
    <row r="257" spans="1:1" ht="13.5" customHeight="1">
      <c r="A257" s="6"/>
    </row>
    <row r="258" spans="1:1" ht="13.5" customHeight="1">
      <c r="A258" s="6"/>
    </row>
    <row r="259" spans="1:1" ht="13.5" customHeight="1">
      <c r="A259" s="6"/>
    </row>
    <row r="260" spans="1:1" ht="13.5" customHeight="1">
      <c r="A260" s="6"/>
    </row>
    <row r="261" spans="1:1" ht="13.5" customHeight="1">
      <c r="A261" s="6"/>
    </row>
    <row r="262" spans="1:1" ht="13.5" customHeight="1">
      <c r="A262" s="6"/>
    </row>
    <row r="263" spans="1:1" ht="13.5" customHeight="1">
      <c r="A263" s="6"/>
    </row>
    <row r="264" spans="1:1" ht="13.5" customHeight="1">
      <c r="A264" s="6"/>
    </row>
    <row r="265" spans="1:1" ht="13.5" customHeight="1">
      <c r="A265" s="6"/>
    </row>
    <row r="266" spans="1:1" ht="13.5" customHeight="1">
      <c r="A266" s="6"/>
    </row>
    <row r="267" spans="1:1" ht="13.5" customHeight="1">
      <c r="A267" s="6"/>
    </row>
    <row r="268" spans="1:1" ht="13.5" customHeight="1">
      <c r="A268" s="6"/>
    </row>
    <row r="269" spans="1:1" ht="13.5" customHeight="1">
      <c r="A269" s="6"/>
    </row>
    <row r="270" spans="1:1" ht="13.5" customHeight="1">
      <c r="A270" s="6"/>
    </row>
    <row r="271" spans="1:1" ht="13.5" customHeight="1"/>
    <row r="272" spans="1:1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</sheetData>
  <sortState xmlns:xlrd2="http://schemas.microsoft.com/office/spreadsheetml/2017/richdata2" ref="A180:Z180">
    <sortCondition ref="E6"/>
  </sortState>
  <mergeCells count="33">
    <mergeCell ref="B115:B119"/>
    <mergeCell ref="B10:B12"/>
    <mergeCell ref="B14:B21"/>
    <mergeCell ref="B22:B26"/>
    <mergeCell ref="B27:B34"/>
    <mergeCell ref="B35:B42"/>
    <mergeCell ref="B43:B50"/>
    <mergeCell ref="B78:B83"/>
    <mergeCell ref="B56:B64"/>
    <mergeCell ref="B99:B107"/>
    <mergeCell ref="B108:B114"/>
    <mergeCell ref="Q1:Q2"/>
    <mergeCell ref="C1:P1"/>
    <mergeCell ref="C2:P2"/>
    <mergeCell ref="A1:B2"/>
    <mergeCell ref="A5:A26"/>
    <mergeCell ref="A27:A148"/>
    <mergeCell ref="B5:B9"/>
    <mergeCell ref="A149:A159"/>
    <mergeCell ref="B120:B124"/>
    <mergeCell ref="B125:B127"/>
    <mergeCell ref="B128:B133"/>
    <mergeCell ref="B134:B137"/>
    <mergeCell ref="B138:B143"/>
    <mergeCell ref="B149:B152"/>
    <mergeCell ref="B71:B77"/>
    <mergeCell ref="B157:B159"/>
    <mergeCell ref="B144:B148"/>
    <mergeCell ref="B51:B55"/>
    <mergeCell ref="B153:B156"/>
    <mergeCell ref="B65:B70"/>
    <mergeCell ref="B84:B91"/>
    <mergeCell ref="B92:B98"/>
  </mergeCells>
  <pageMargins left="0.70866141732283505" right="0.70866141732283505" top="0.74803149606299202" bottom="0.74803149606299202" header="0.31496062992126" footer="0.31496062992126"/>
  <pageSetup paperSize="9" scale="47" fitToHeight="0" orientation="landscape" r:id="rId1"/>
  <headerFooter>
    <oddFooter>&amp;LAnexo 6/V.01/2020-07-21&amp;CPágina &amp;P de &amp;P</oddFooter>
  </headerFooter>
  <rowBreaks count="5" manualBreakCount="5">
    <brk id="47" max="17" man="1"/>
    <brk id="69" max="17" man="1"/>
    <brk id="91" max="17" man="1"/>
    <brk id="113" max="17" man="1"/>
    <brk id="13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evaluación</vt:lpstr>
      <vt:lpstr>'Matriz evaluación'!Área_de_impresión</vt:lpstr>
      <vt:lpstr>'Matriz evaluación'!Títulos_a_imprimir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Ardila, Paola</dc:creator>
  <cp:keywords/>
  <dc:description/>
  <cp:lastModifiedBy>USUARIO</cp:lastModifiedBy>
  <cp:revision/>
  <cp:lastPrinted>2021-01-12T21:04:03Z</cp:lastPrinted>
  <dcterms:created xsi:type="dcterms:W3CDTF">2018-04-20T16:31:12Z</dcterms:created>
  <dcterms:modified xsi:type="dcterms:W3CDTF">2021-01-18T14:45:12Z</dcterms:modified>
  <cp:category/>
  <cp:contentStatus/>
</cp:coreProperties>
</file>