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DparticipacionPE\336Programas\323InstrumentosCtrolPreventivoCtrolSocialTransparencia\01HerramientasMetodologias\SeguimientoCompromisos\Secretaria Salud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J12" i="1"/>
  <c r="G12" i="1"/>
  <c r="N11" i="1"/>
  <c r="J11" i="1"/>
  <c r="G11" i="1"/>
  <c r="N10" i="1"/>
  <c r="J10" i="1"/>
  <c r="G10" i="1"/>
  <c r="N9" i="1"/>
  <c r="J9" i="1"/>
  <c r="G9" i="1"/>
  <c r="N8" i="1"/>
  <c r="J8" i="1"/>
  <c r="G8" i="1"/>
  <c r="N6" i="1"/>
  <c r="J6" i="1"/>
  <c r="G6" i="1"/>
</calcChain>
</file>

<file path=xl/sharedStrings.xml><?xml version="1.0" encoding="utf-8"?>
<sst xmlns="http://schemas.openxmlformats.org/spreadsheetml/2006/main" count="56" uniqueCount="42">
  <si>
    <t>COMPROMISO COLIBRI</t>
  </si>
  <si>
    <t xml:space="preserve">Suscripcion de convenios interadministrativos para la  implementación progresiva de las  Rutas Integrales de Atención en Salud priorizadas para la ciudad: Promocion y Mantenimiento de Ia Salud,  Materno. Perinatal, Cardio Cerebro Vascular y Metabolica, Enfermedades Respiratorias Crónicas, Agresiones, Trauma  y Violencias,   Trastornos del comportamiento y Consumo de Sustancias psicoactivas. </t>
  </si>
  <si>
    <t>4.2. RUTAS INTEGRALES DE ATENCIÓN  RIAS</t>
  </si>
  <si>
    <t>RIAS</t>
  </si>
  <si>
    <t>N° CONTRATO</t>
  </si>
  <si>
    <t>OBJETO</t>
  </si>
  <si>
    <t xml:space="preserve">PRESTADOR </t>
  </si>
  <si>
    <t xml:space="preserve">VALOR CONTRATO </t>
  </si>
  <si>
    <t>ADICION</t>
  </si>
  <si>
    <t>VALOR FINAL CONTRATO</t>
  </si>
  <si>
    <t>PLAZO INICIAL</t>
  </si>
  <si>
    <t>PRORROGA</t>
  </si>
  <si>
    <t xml:space="preserve">PLAZO FINAL </t>
  </si>
  <si>
    <t xml:space="preserve">FECHA DE SUSCRIPCION </t>
  </si>
  <si>
    <t>FECHA INICIO</t>
  </si>
  <si>
    <t xml:space="preserve">FECHA TERMINACION  INICIAL </t>
  </si>
  <si>
    <t>FECHA TERMINACION FINAL</t>
  </si>
  <si>
    <t>Promoción y Mantenimiento</t>
  </si>
  <si>
    <t>FFDS.0743-2019</t>
  </si>
  <si>
    <t>Aunar esfuerzos técnicos, administrativos y financieros para la implementación de la Ruta de Promoción y Mantenimiento de las Subredes Integradas de Servicios de Salud en el marco del modelo de atención integral en salud.</t>
  </si>
  <si>
    <t>SUBREDES</t>
  </si>
  <si>
    <t xml:space="preserve">9 MESES </t>
  </si>
  <si>
    <t>NA</t>
  </si>
  <si>
    <t>Materno Perinatal</t>
  </si>
  <si>
    <t xml:space="preserve">FFDS.1259-2018 </t>
  </si>
  <si>
    <t>Aunar esfuerzos administrativos, técnicos y financieros para mejorar las capacidades técnico-científicas de las Subredes en el marco de la implementación del modelo de excelencia en la Ruta Integral de Atención en Salud Materno Perinatal, y la Ruta Integral de Atención de Promoción y Mantenimiento de la Salud para la Mujer y la Infancia, en los eventos priorizados en la RISS de Bogotá D.C</t>
  </si>
  <si>
    <t>FFDS.0702-2019</t>
  </si>
  <si>
    <t>Aunar esfuerzos técnicos, administrativos y financieros para mejorar las capacidades técnico-científica de las Subredes en el marco de la implementación del modelo de excelencia en la  Ruta Materno Perinatal y la Ruta Integral de Promoción y Mantenimiento de la Salud para la Mujer y la Infancia, en los eventos priorizados en la RISS de Bogotá D.C.</t>
  </si>
  <si>
    <t xml:space="preserve">8 MESES </t>
  </si>
  <si>
    <t>Cardio Cerebro VAscular y Metabolico</t>
  </si>
  <si>
    <t>FFDS.0690-2019</t>
  </si>
  <si>
    <t>Aunar esfuerzos administrativos, técnicos, y financieros para el fortalecimiento en la implementación de la Ruta Integral de Atención en Salud Cardio Cerebro Vascular Metabólica en los eventos priorizados: Hipertensión Arterial, Diabetes Mellitus tipo 2 en las 4 Subredes Integradas de Servicios de Salud E.S.E de Bogotá Distrito Capital,</t>
  </si>
  <si>
    <t xml:space="preserve">10 MESES </t>
  </si>
  <si>
    <t>Enfermedes Respiratorias Cronicas</t>
  </si>
  <si>
    <t>FFDS.0744-2019</t>
  </si>
  <si>
    <t>Aunar esfuerzos administrativos, técnicos, y financieros para el fortalecimiento en la implementación de la Ruta Integral de Atención en Salud Enfermedades Respiratorias Crónicas en las 4 Subredes Integradas de Servicios de Salud E.S.E de Bogotá D.C</t>
  </si>
  <si>
    <t>Trauma, agresiones y violencia</t>
  </si>
  <si>
    <t>FFDS.0802-2019</t>
  </si>
  <si>
    <t>Aunar esfuerzos administrativos, técnicos y financieros para el fortalecimiento de la ruta de trauma, Agresiones y Violencia de las Subredes Integradas de Servicios de Salud en el marco del Modelo de Atención Integral en Salud</t>
  </si>
  <si>
    <t>Salud Mental</t>
  </si>
  <si>
    <t>FFDS.0696-2019</t>
  </si>
  <si>
    <t>Aunar esfuerzos administrativos, técnicos y financieros para el fortalecimiento de la ruta de salud mental de las Subredes Integradas de Servicios de Salud en el marco del modelo de atención Integral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</si>
</sst>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0" xfId="0" applyFill="1"/>
    <xf numFmtId="0" fontId="2" fillId="3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42" fontId="0" fillId="4" borderId="1" xfId="1" applyFont="1" applyFill="1" applyBorder="1" applyAlignment="1">
      <alignment horizontal="justify" vertical="center" wrapText="1"/>
    </xf>
    <xf numFmtId="42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2"/>
    </sheetView>
  </sheetViews>
  <sheetFormatPr baseColWidth="10" defaultRowHeight="15" x14ac:dyDescent="0.25"/>
  <cols>
    <col min="1" max="1" width="24.28515625" customWidth="1"/>
    <col min="2" max="2" width="14.5703125" customWidth="1"/>
    <col min="3" max="3" width="66.140625" customWidth="1"/>
    <col min="4" max="4" width="19" customWidth="1"/>
    <col min="5" max="5" width="15" bestFit="1" customWidth="1"/>
    <col min="6" max="7" width="15" customWidth="1"/>
    <col min="9" max="9" width="13.140625" customWidth="1"/>
    <col min="11" max="11" width="0" hidden="1" customWidth="1"/>
    <col min="13" max="13" width="13.85546875" customWidth="1"/>
    <col min="14" max="14" width="16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5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ht="60" x14ac:dyDescent="0.25">
      <c r="A6" s="5" t="s">
        <v>17</v>
      </c>
      <c r="B6" s="5" t="s">
        <v>18</v>
      </c>
      <c r="C6" s="6" t="s">
        <v>19</v>
      </c>
      <c r="D6" s="5" t="s">
        <v>20</v>
      </c>
      <c r="E6" s="7">
        <v>2750000000</v>
      </c>
      <c r="F6" s="7">
        <v>0</v>
      </c>
      <c r="G6" s="7">
        <f>+E6+F6</f>
        <v>2750000000</v>
      </c>
      <c r="H6" s="7" t="s">
        <v>21</v>
      </c>
      <c r="I6" s="7" t="s">
        <v>22</v>
      </c>
      <c r="J6" s="8" t="str">
        <f>+H6</f>
        <v xml:space="preserve">9 MESES </v>
      </c>
      <c r="K6" s="5"/>
      <c r="L6" s="9">
        <v>43648</v>
      </c>
      <c r="M6" s="9">
        <v>43922</v>
      </c>
      <c r="N6" s="9">
        <f>+M6</f>
        <v>43922</v>
      </c>
    </row>
    <row r="7" spans="1:14" ht="90" x14ac:dyDescent="0.25">
      <c r="A7" s="5" t="s">
        <v>23</v>
      </c>
      <c r="B7" s="5" t="s">
        <v>24</v>
      </c>
      <c r="C7" s="6" t="s">
        <v>25</v>
      </c>
      <c r="D7" s="5"/>
      <c r="E7" s="7">
        <v>2857800000</v>
      </c>
      <c r="F7" s="7"/>
      <c r="G7" s="7"/>
      <c r="H7" s="5"/>
      <c r="I7" s="5"/>
      <c r="J7" s="5"/>
      <c r="K7" s="10"/>
      <c r="L7" s="9"/>
      <c r="M7" s="9"/>
      <c r="N7" s="9"/>
    </row>
    <row r="8" spans="1:14" ht="75" x14ac:dyDescent="0.25">
      <c r="A8" s="5" t="s">
        <v>23</v>
      </c>
      <c r="B8" s="5" t="s">
        <v>26</v>
      </c>
      <c r="C8" s="6" t="s">
        <v>27</v>
      </c>
      <c r="D8" s="5" t="s">
        <v>20</v>
      </c>
      <c r="E8" s="7">
        <v>3300000000</v>
      </c>
      <c r="F8" s="7">
        <v>0</v>
      </c>
      <c r="G8" s="7">
        <f>+E8+F8</f>
        <v>3300000000</v>
      </c>
      <c r="H8" s="5" t="s">
        <v>28</v>
      </c>
      <c r="I8" s="5" t="s">
        <v>22</v>
      </c>
      <c r="J8" s="5" t="str">
        <f>+H8</f>
        <v xml:space="preserve">8 MESES </v>
      </c>
      <c r="K8" s="10"/>
      <c r="L8" s="9">
        <v>43648</v>
      </c>
      <c r="M8" s="9">
        <v>43892</v>
      </c>
      <c r="N8" s="9">
        <f>+M8</f>
        <v>43892</v>
      </c>
    </row>
    <row r="9" spans="1:14" ht="75" x14ac:dyDescent="0.25">
      <c r="A9" s="5" t="s">
        <v>29</v>
      </c>
      <c r="B9" s="5" t="s">
        <v>30</v>
      </c>
      <c r="C9" s="6" t="s">
        <v>31</v>
      </c>
      <c r="D9" s="5" t="s">
        <v>20</v>
      </c>
      <c r="E9" s="7">
        <v>5918000000</v>
      </c>
      <c r="F9" s="7">
        <v>0</v>
      </c>
      <c r="G9" s="7">
        <f>+E9+F9</f>
        <v>5918000000</v>
      </c>
      <c r="H9" s="5" t="s">
        <v>32</v>
      </c>
      <c r="I9" s="5" t="s">
        <v>22</v>
      </c>
      <c r="J9" s="5" t="str">
        <f>+H9</f>
        <v xml:space="preserve">10 MESES </v>
      </c>
      <c r="K9" s="10"/>
      <c r="L9" s="9">
        <v>43648</v>
      </c>
      <c r="M9" s="9">
        <v>43922</v>
      </c>
      <c r="N9" s="9">
        <f>+M9</f>
        <v>43922</v>
      </c>
    </row>
    <row r="10" spans="1:14" ht="60" x14ac:dyDescent="0.25">
      <c r="A10" s="5" t="s">
        <v>33</v>
      </c>
      <c r="B10" s="5" t="s">
        <v>34</v>
      </c>
      <c r="C10" s="6" t="s">
        <v>35</v>
      </c>
      <c r="D10" s="5" t="s">
        <v>20</v>
      </c>
      <c r="E10" s="7">
        <v>1738000000</v>
      </c>
      <c r="F10" s="7">
        <v>0</v>
      </c>
      <c r="G10" s="7">
        <f>+E10+F10</f>
        <v>1738000000</v>
      </c>
      <c r="H10" s="5" t="s">
        <v>21</v>
      </c>
      <c r="I10" s="5" t="s">
        <v>22</v>
      </c>
      <c r="J10" s="5" t="str">
        <f>+H10</f>
        <v xml:space="preserve">9 MESES </v>
      </c>
      <c r="K10" s="10"/>
      <c r="L10" s="9">
        <v>43648</v>
      </c>
      <c r="M10" s="9">
        <v>43891</v>
      </c>
      <c r="N10" s="9">
        <f>+M10</f>
        <v>43891</v>
      </c>
    </row>
    <row r="11" spans="1:14" ht="60" x14ac:dyDescent="0.25">
      <c r="A11" s="5" t="s">
        <v>36</v>
      </c>
      <c r="B11" s="5" t="s">
        <v>37</v>
      </c>
      <c r="C11" s="6" t="s">
        <v>38</v>
      </c>
      <c r="D11" s="5" t="s">
        <v>20</v>
      </c>
      <c r="E11" s="7">
        <v>2741999994</v>
      </c>
      <c r="F11" s="7">
        <v>0</v>
      </c>
      <c r="G11" s="7">
        <f>+E11+F11</f>
        <v>2741999994</v>
      </c>
      <c r="H11" s="5" t="s">
        <v>21</v>
      </c>
      <c r="I11" s="5" t="s">
        <v>22</v>
      </c>
      <c r="J11" s="5" t="str">
        <f>+H11</f>
        <v xml:space="preserve">9 MESES </v>
      </c>
      <c r="K11" s="10"/>
      <c r="L11" s="9">
        <v>43649</v>
      </c>
      <c r="M11" s="9">
        <v>43923</v>
      </c>
      <c r="N11" s="9">
        <f>+M11</f>
        <v>43923</v>
      </c>
    </row>
    <row r="12" spans="1:14" ht="60" x14ac:dyDescent="0.25">
      <c r="A12" s="5" t="s">
        <v>39</v>
      </c>
      <c r="B12" s="5" t="s">
        <v>40</v>
      </c>
      <c r="C12" s="6" t="s">
        <v>41</v>
      </c>
      <c r="D12" s="5" t="s">
        <v>20</v>
      </c>
      <c r="E12" s="7">
        <v>2420000000</v>
      </c>
      <c r="F12" s="7">
        <v>0</v>
      </c>
      <c r="G12" s="7">
        <f>+E12+F12</f>
        <v>2420000000</v>
      </c>
      <c r="H12" s="5" t="s">
        <v>21</v>
      </c>
      <c r="I12" s="5" t="s">
        <v>22</v>
      </c>
      <c r="J12" s="5" t="str">
        <f>+H12</f>
        <v xml:space="preserve">9 MESES </v>
      </c>
      <c r="K12" s="10"/>
      <c r="L12" s="9">
        <v>43648</v>
      </c>
      <c r="M12" s="9">
        <v>43922</v>
      </c>
      <c r="N12" s="9">
        <f>+M12</f>
        <v>43922</v>
      </c>
    </row>
  </sheetData>
  <mergeCells count="3">
    <mergeCell ref="A1:N1"/>
    <mergeCell ref="A2:N2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Contratistas Participacion</dc:creator>
  <cp:lastModifiedBy>Contratistas Participacion</cp:lastModifiedBy>
  <dcterms:created xsi:type="dcterms:W3CDTF">2019-12-11T14:43:50Z</dcterms:created>
  <dcterms:modified xsi:type="dcterms:W3CDTF">2019-12-11T14:45:10Z</dcterms:modified>
</cp:coreProperties>
</file>